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" sheetId="1" r:id="rId1"/>
  </sheets>
  <definedNames>
    <definedName name="_xlnm._FilterDatabase" localSheetId="0" hidden="1">O!$B$5:$L$157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L4" i="1" l="1"/>
</calcChain>
</file>

<file path=xl/sharedStrings.xml><?xml version="1.0" encoding="utf-8"?>
<sst xmlns="http://schemas.openxmlformats.org/spreadsheetml/2006/main" count="620" uniqueCount="213">
  <si>
    <t>COLOR</t>
  </si>
  <si>
    <t>UPC</t>
  </si>
  <si>
    <t>AL0A547K440-090M</t>
  </si>
  <si>
    <t>MEN'S MONT BLANC</t>
  </si>
  <si>
    <t>MEN'S</t>
  </si>
  <si>
    <t>BLUE</t>
  </si>
  <si>
    <t>AL0A547K440-095M</t>
  </si>
  <si>
    <t>AL0A547K440-100M</t>
  </si>
  <si>
    <t>AL0A547K440-105M</t>
  </si>
  <si>
    <t>AL0A548D342-065M</t>
  </si>
  <si>
    <t>WOMEN'S MONT BLANC</t>
  </si>
  <si>
    <t>WOMEN'S</t>
  </si>
  <si>
    <t>MINT</t>
  </si>
  <si>
    <t>AL0A548D342-070M</t>
  </si>
  <si>
    <t>AL0A548D342-075M</t>
  </si>
  <si>
    <t>AL0A548D342-080M</t>
  </si>
  <si>
    <t>AL0A548D342-085M</t>
  </si>
  <si>
    <t>AL0A548D342-090M</t>
  </si>
  <si>
    <t>AL0A548D602-070M</t>
  </si>
  <si>
    <t>W MONT BLANCCORAL/BLACK</t>
  </si>
  <si>
    <t>BLANCCORAL/BLACK</t>
  </si>
  <si>
    <t>AL0A548D602-075M</t>
  </si>
  <si>
    <t>AL0A548D602-080M</t>
  </si>
  <si>
    <t>AL0A548D602-085M</t>
  </si>
  <si>
    <t>AL0A7R6E456-095M</t>
  </si>
  <si>
    <t>M MONT BLANC BOAGOLDEN HOUR</t>
  </si>
  <si>
    <t>BLANC BOAGOLDEN HOUR</t>
  </si>
  <si>
    <t>AL0A7R6E456-100M</t>
  </si>
  <si>
    <t>AL0A7R6E456-105M</t>
  </si>
  <si>
    <t>AL0A7R6E456-110M</t>
  </si>
  <si>
    <t>AL0A7R6E456-115M</t>
  </si>
  <si>
    <t>AL0A7R6H445-090M</t>
  </si>
  <si>
    <t>M LONE PEAK 7 NAVY</t>
  </si>
  <si>
    <t>NAVY</t>
  </si>
  <si>
    <t>AL0A7R6H445-100M</t>
  </si>
  <si>
    <t>AL0A7R6H922-080M</t>
  </si>
  <si>
    <t>MEN'S LONE PEAK 7</t>
  </si>
  <si>
    <t>TAN</t>
  </si>
  <si>
    <t>AL0A7R6H922-085M</t>
  </si>
  <si>
    <t>AL0A7R6H922-090M</t>
  </si>
  <si>
    <t>AL0A7R6H922-095M</t>
  </si>
  <si>
    <t>AL0A7R6H922-100M</t>
  </si>
  <si>
    <t>AL0A7R6H922-105M</t>
  </si>
  <si>
    <t>AL0A7R6H922-110M</t>
  </si>
  <si>
    <t>AL0A7R6H922-120M</t>
  </si>
  <si>
    <t>AL0A7R6H923-090M</t>
  </si>
  <si>
    <t>M LONE PEAK 7 TAUPE</t>
  </si>
  <si>
    <t>TAUPE</t>
  </si>
  <si>
    <t>AL0A7R6H923-110M</t>
  </si>
  <si>
    <t>AL0A7R6H923-115M</t>
  </si>
  <si>
    <t>AL0A7R6H923-125M</t>
  </si>
  <si>
    <t>AL0A7R6M000-080M</t>
  </si>
  <si>
    <t>M ESCALANTE 3 BLACK</t>
  </si>
  <si>
    <t>BLACK</t>
  </si>
  <si>
    <t>AL0A7R6M000-085M</t>
  </si>
  <si>
    <t>AL0A7R6M000-090M</t>
  </si>
  <si>
    <t>AL0A7R6M000-095M</t>
  </si>
  <si>
    <t>AL0A7R6M000-100M</t>
  </si>
  <si>
    <t>AL0A7R6M000-105M</t>
  </si>
  <si>
    <t>AL0A7R6M000-110M</t>
  </si>
  <si>
    <t>AL0A7R6M445-080M</t>
  </si>
  <si>
    <t>M ESCALANTE 3 NAVY</t>
  </si>
  <si>
    <t>AL0A7R6M445-085M</t>
  </si>
  <si>
    <t>AL0A7R6M445-090M</t>
  </si>
  <si>
    <t>AL0A7R6M445-095M</t>
  </si>
  <si>
    <t>AL0A7R6M445-100M</t>
  </si>
  <si>
    <t>AL0A7R6M445-105M</t>
  </si>
  <si>
    <t>AL0A7R6M445-110M</t>
  </si>
  <si>
    <t>AL0A7R6M445-120M</t>
  </si>
  <si>
    <t>AL0A7R6Y000-110M</t>
  </si>
  <si>
    <t>M RIVERA 3 BLACK</t>
  </si>
  <si>
    <t>AL0A7R6Z221-075M</t>
  </si>
  <si>
    <t>MEN'S PROVISION 7</t>
  </si>
  <si>
    <t>DARK GRAY</t>
  </si>
  <si>
    <t>AL0A7R6Z221-080M</t>
  </si>
  <si>
    <t>AL0A7R6Z221-085M</t>
  </si>
  <si>
    <t>AL0A7R6Z221-090M</t>
  </si>
  <si>
    <t>AL0A7R6Z221-095M</t>
  </si>
  <si>
    <t>AL0A7R6Z221-100M</t>
  </si>
  <si>
    <t>AL0A7R6Z221-105M</t>
  </si>
  <si>
    <t>AL0A7R6Z221-110M</t>
  </si>
  <si>
    <t>AL0A7R6Z221-120M</t>
  </si>
  <si>
    <t>AL0A7R6Z419-090M</t>
  </si>
  <si>
    <t>MINERAL BLUE</t>
  </si>
  <si>
    <t>AL0A7R6Z419-095M</t>
  </si>
  <si>
    <t>AL0A7R6Z419-100M</t>
  </si>
  <si>
    <t>AL0A7R6Z419-105M</t>
  </si>
  <si>
    <t>AL0A7R6Z419-110M</t>
  </si>
  <si>
    <t>AL0A7R6Z419-120M</t>
  </si>
  <si>
    <t>AL0A7R71000-060M</t>
  </si>
  <si>
    <t>W ESCALANTE 3 BLACK</t>
  </si>
  <si>
    <t>AL0A7R71000-065M</t>
  </si>
  <si>
    <t>AL0A7R71000-070M</t>
  </si>
  <si>
    <t>AL0A7R71000-075M</t>
  </si>
  <si>
    <t>AL0A7R71000-080M</t>
  </si>
  <si>
    <t>AL0A7R71000-085M</t>
  </si>
  <si>
    <t>AL0A7R71000-090M</t>
  </si>
  <si>
    <t>AL0A7R71000-100M</t>
  </si>
  <si>
    <t>AL0A7R71305-070M</t>
  </si>
  <si>
    <t>W ESCALANTE 3 DUSTY TEAL</t>
  </si>
  <si>
    <t>DUSTY TEAL</t>
  </si>
  <si>
    <t>AL0A7R71305-075M</t>
  </si>
  <si>
    <t>AL0A7R71305-080M</t>
  </si>
  <si>
    <t>AL0A7R71305-085M</t>
  </si>
  <si>
    <t>AL0A7R71305-090M</t>
  </si>
  <si>
    <t>AL0A7R71305-100M</t>
  </si>
  <si>
    <t>AL0A7R71681-065M</t>
  </si>
  <si>
    <t>WOMEN'S RIVERA 3</t>
  </si>
  <si>
    <t>DUSTY PINK</t>
  </si>
  <si>
    <t>AL0A7R71681-070M</t>
  </si>
  <si>
    <t>AL0A7R71681-075M</t>
  </si>
  <si>
    <t>AL0A7R71681-080M</t>
  </si>
  <si>
    <t>AL0A7R71681-085M</t>
  </si>
  <si>
    <t>AL0A7R71681-090M</t>
  </si>
  <si>
    <t>AL0A7R7G224-065M</t>
  </si>
  <si>
    <t>W LONE PEAK 7 LIGHT GRAY</t>
  </si>
  <si>
    <t>LIGHT GRAY</t>
  </si>
  <si>
    <t>AL0A7R7G224-080M</t>
  </si>
  <si>
    <t>AL0A7R7G224-100M</t>
  </si>
  <si>
    <t>AL0A7R7G480-065M</t>
  </si>
  <si>
    <t>WOMEN'S LONE PEAK 7</t>
  </si>
  <si>
    <t>BLUE/ORANGE</t>
  </si>
  <si>
    <t>AL0A7R7G480-070M</t>
  </si>
  <si>
    <t>AL0A7R7G480-075M</t>
  </si>
  <si>
    <t>AL0A7R7G480-080M</t>
  </si>
  <si>
    <t>AL0A7R7G480-085M</t>
  </si>
  <si>
    <t>AL0A7R7G480-090M</t>
  </si>
  <si>
    <t>AL0A7R7G880-100M</t>
  </si>
  <si>
    <t>W LONE PEAK 7 ORANGE</t>
  </si>
  <si>
    <t>ORANGE</t>
  </si>
  <si>
    <t>AL0A7R7G922-055M</t>
  </si>
  <si>
    <t>W LONE PEAK 7 TAN</t>
  </si>
  <si>
    <t>AL0A7R7G922-060M</t>
  </si>
  <si>
    <t>AL0A7R7G922-065M</t>
  </si>
  <si>
    <t>AL0A7R7G922-070M</t>
  </si>
  <si>
    <t>AL0A7R7G922-075M</t>
  </si>
  <si>
    <t>AL0A7R7G922-080M</t>
  </si>
  <si>
    <t>AL0A7R7G922-085M</t>
  </si>
  <si>
    <t>AL0A7R7G922-090M</t>
  </si>
  <si>
    <t>AL0A7R7G922-095M</t>
  </si>
  <si>
    <t>AL0A7R7N681-055M</t>
  </si>
  <si>
    <t>AL0A7R7N681-060M</t>
  </si>
  <si>
    <t>AL0A7R7N681-065M</t>
  </si>
  <si>
    <t>AL0A7R7N681-070M</t>
  </si>
  <si>
    <t>AL0A7R7N681-075M</t>
  </si>
  <si>
    <t>AL0A7R7N681-080M</t>
  </si>
  <si>
    <t>AL0A7R7N681-085M</t>
  </si>
  <si>
    <t>AL0A7R7N681-090M</t>
  </si>
  <si>
    <t>AL0A7R7N681-095M</t>
  </si>
  <si>
    <t>AL0A82C4470-080M</t>
  </si>
  <si>
    <t>M TORIN 7 BLUE/YELLOW</t>
  </si>
  <si>
    <t>BLUE/YELLOW</t>
  </si>
  <si>
    <t>AL0A82C4470-085M</t>
  </si>
  <si>
    <t>AL0A82C4470-090M</t>
  </si>
  <si>
    <t>AL0A82C4470-095M</t>
  </si>
  <si>
    <t>AL0A82C4470-100M</t>
  </si>
  <si>
    <t>AL0A82C4470-105M</t>
  </si>
  <si>
    <t>AL0A82C4470-110M</t>
  </si>
  <si>
    <t>AL0A82C4470-120M</t>
  </si>
  <si>
    <t>AL0A82C5140-090M</t>
  </si>
  <si>
    <t>MEN'S PARADIGM 7</t>
  </si>
  <si>
    <t>WHITE/BLUE</t>
  </si>
  <si>
    <t>AL0A82C5140-120M</t>
  </si>
  <si>
    <t>AL0A82C5140-130M</t>
  </si>
  <si>
    <t>AL0A82CG447-065M</t>
  </si>
  <si>
    <t>WOMEN'S PARADIGM 7</t>
  </si>
  <si>
    <t>NAVY/CORAL</t>
  </si>
  <si>
    <t>AL0A82CG447-070M</t>
  </si>
  <si>
    <t>AL0A82CG447-075M</t>
  </si>
  <si>
    <t>AL0A82CG447-080M</t>
  </si>
  <si>
    <t>AL0A82CG447-085M</t>
  </si>
  <si>
    <t>AL0A82CG447-090M</t>
  </si>
  <si>
    <t>AL0A82CZ325-070M</t>
  </si>
  <si>
    <t>W TORIN 7 DEEP TEAL/PINK</t>
  </si>
  <si>
    <t>DEEP TEAL/PINK</t>
  </si>
  <si>
    <t>AL0A82CZ325-075M</t>
  </si>
  <si>
    <t>AL0A82CZ325-080M</t>
  </si>
  <si>
    <t>AL0A82CZ770-065M</t>
  </si>
  <si>
    <t>W TORIN 7 YELLOW</t>
  </si>
  <si>
    <t>YELLOW</t>
  </si>
  <si>
    <t>AL0A82CZ770-070M</t>
  </si>
  <si>
    <t>AL0A82CZ770-075M</t>
  </si>
  <si>
    <t>AL0A82CZ770-080M</t>
  </si>
  <si>
    <t>AL0A82CZ770-085M</t>
  </si>
  <si>
    <t>AL0A82CB307-080M</t>
  </si>
  <si>
    <t>M SUPERIOR 6</t>
  </si>
  <si>
    <t>DEEP FOREST</t>
  </si>
  <si>
    <t>AL0A82CB307-085M</t>
  </si>
  <si>
    <t>AL0A82CB307-090M</t>
  </si>
  <si>
    <t>AL0A82CB307-095M</t>
  </si>
  <si>
    <t>AL0A82CB307-100M</t>
  </si>
  <si>
    <t>AL0A82CB307-105M</t>
  </si>
  <si>
    <t>AL0A82CB307-110M</t>
  </si>
  <si>
    <t>AL0A82CB307-120M</t>
  </si>
  <si>
    <t>AL0A82CB307-130M</t>
  </si>
  <si>
    <t>AL0A82CM330-065M</t>
  </si>
  <si>
    <t>W SUPERIOR 6</t>
  </si>
  <si>
    <t>GREEN</t>
  </si>
  <si>
    <t>AL0A82CM330-070M</t>
  </si>
  <si>
    <t>AL0A82CM330-075M</t>
  </si>
  <si>
    <t>AL0A82CM330-080M</t>
  </si>
  <si>
    <t>AL0A82CM330-085M</t>
  </si>
  <si>
    <t>AL0A82CM330-090M</t>
  </si>
  <si>
    <t>RETAIL</t>
  </si>
  <si>
    <t>WHSL</t>
  </si>
  <si>
    <t>GENDER</t>
  </si>
  <si>
    <t>ITEM NAME</t>
  </si>
  <si>
    <t>SKU</t>
  </si>
  <si>
    <t>SIZE</t>
  </si>
  <si>
    <t>QTY</t>
  </si>
  <si>
    <t>IMAGEN</t>
  </si>
  <si>
    <t>ORDER</t>
  </si>
  <si>
    <t>ALTRA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</si>
</sst>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241202</xdr:colOff>
      <xdr:row>5</xdr:row>
      <xdr:rowOff>98948</xdr:rowOff>
    </xdr:from>
    <xdr:to>
      <xdr:col>4</xdr:col>
      <xdr:colOff>1574702</xdr:colOff>
      <xdr:row>8</xdr:row>
      <xdr:rowOff>175619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40DCE4C-7240-483E-973B-D81FC66C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202" y="479948"/>
          <a:ext cx="1333500" cy="648171"/>
        </a:xfrm>
        <a:prstGeom prst="rect">
          <a:avLst/>
        </a:prstGeom>
      </xdr:spPr>
    </xdr:pic>
    <xdr:clientData/>
  </xdr:twoCellAnchor>
  <xdr:twoCellAnchor>
    <xdr:from>
      <xdr:col>4</xdr:col>
      <xdr:colOff>170677</xdr:colOff>
      <xdr:row>9</xdr:row>
      <xdr:rowOff>101600</xdr:rowOff>
    </xdr:from>
    <xdr:to>
      <xdr:col>4</xdr:col>
      <xdr:colOff>1645228</xdr:colOff>
      <xdr:row>13</xdr:row>
      <xdr:rowOff>102595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8973B5-F164-455C-95A8-6804AAB4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677" y="1244600"/>
          <a:ext cx="1474551" cy="762995"/>
        </a:xfrm>
        <a:prstGeom prst="rect">
          <a:avLst/>
        </a:prstGeom>
      </xdr:spPr>
    </xdr:pic>
    <xdr:clientData/>
  </xdr:twoCellAnchor>
  <xdr:twoCellAnchor>
    <xdr:from>
      <xdr:col>4</xdr:col>
      <xdr:colOff>279302</xdr:colOff>
      <xdr:row>15</xdr:row>
      <xdr:rowOff>51979</xdr:rowOff>
    </xdr:from>
    <xdr:to>
      <xdr:col>4</xdr:col>
      <xdr:colOff>1536602</xdr:colOff>
      <xdr:row>18</xdr:row>
      <xdr:rowOff>164439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ABFE0B5-D2EC-4833-9235-FCAB7BF14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 flipV="1">
          <a:off x="279302" y="2337979"/>
          <a:ext cx="1257300" cy="683960"/>
        </a:xfrm>
        <a:prstGeom prst="rect">
          <a:avLst/>
        </a:prstGeom>
      </xdr:spPr>
    </xdr:pic>
    <xdr:clientData/>
  </xdr:twoCellAnchor>
  <xdr:twoCellAnchor>
    <xdr:from>
      <xdr:col>4</xdr:col>
      <xdr:colOff>155654</xdr:colOff>
      <xdr:row>19</xdr:row>
      <xdr:rowOff>88900</xdr:rowOff>
    </xdr:from>
    <xdr:to>
      <xdr:col>4</xdr:col>
      <xdr:colOff>1660251</xdr:colOff>
      <xdr:row>23</xdr:row>
      <xdr:rowOff>144380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FE4E81A7-1FC9-4229-BB85-97C91A3C2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654" y="3136900"/>
          <a:ext cx="1504597" cy="817480"/>
        </a:xfrm>
        <a:prstGeom prst="rect">
          <a:avLst/>
        </a:prstGeom>
      </xdr:spPr>
    </xdr:pic>
    <xdr:clientData/>
  </xdr:twoCellAnchor>
  <xdr:twoCellAnchor>
    <xdr:from>
      <xdr:col>4</xdr:col>
      <xdr:colOff>322892</xdr:colOff>
      <xdr:row>24</xdr:row>
      <xdr:rowOff>38099</xdr:rowOff>
    </xdr:from>
    <xdr:to>
      <xdr:col>4</xdr:col>
      <xdr:colOff>1493013</xdr:colOff>
      <xdr:row>25</xdr:row>
      <xdr:rowOff>327228</xdr:rowOff>
    </xdr:to>
    <xdr:pic>
      <xdr:nvPicPr>
        <xdr:cNvPr id="6" name="Picture 27">
          <a:extLst>
            <a:ext uri="{FF2B5EF4-FFF2-40B4-BE49-F238E27FC236}">
              <a16:creationId xmlns:a16="http://schemas.microsoft.com/office/drawing/2014/main" xmlns="" id="{22451B87-0FD2-4ADC-AEEE-1A7B905843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892" y="4038599"/>
          <a:ext cx="1170121" cy="727279"/>
        </a:xfrm>
        <a:prstGeom prst="rect">
          <a:avLst/>
        </a:prstGeom>
      </xdr:spPr>
    </xdr:pic>
    <xdr:clientData/>
  </xdr:twoCellAnchor>
  <xdr:twoCellAnchor>
    <xdr:from>
      <xdr:col>4</xdr:col>
      <xdr:colOff>147981</xdr:colOff>
      <xdr:row>27</xdr:row>
      <xdr:rowOff>165100</xdr:rowOff>
    </xdr:from>
    <xdr:to>
      <xdr:col>4</xdr:col>
      <xdr:colOff>1667924</xdr:colOff>
      <xdr:row>31</xdr:row>
      <xdr:rowOff>168653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37E5F1FF-1277-4670-997D-5B6105260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981" y="5232400"/>
          <a:ext cx="1519943" cy="765553"/>
        </a:xfrm>
        <a:prstGeom prst="rect">
          <a:avLst/>
        </a:prstGeom>
      </xdr:spPr>
    </xdr:pic>
    <xdr:clientData/>
  </xdr:twoCellAnchor>
  <xdr:twoCellAnchor>
    <xdr:from>
      <xdr:col>4</xdr:col>
      <xdr:colOff>304702</xdr:colOff>
      <xdr:row>34</xdr:row>
      <xdr:rowOff>60576</xdr:rowOff>
    </xdr:from>
    <xdr:to>
      <xdr:col>4</xdr:col>
      <xdr:colOff>1511202</xdr:colOff>
      <xdr:row>37</xdr:row>
      <xdr:rowOff>157509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xmlns="" id="{B520586E-32C5-45C2-8262-AC7419BD76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702" y="6461376"/>
          <a:ext cx="1206500" cy="668433"/>
        </a:xfrm>
        <a:prstGeom prst="rect">
          <a:avLst/>
        </a:prstGeom>
      </xdr:spPr>
    </xdr:pic>
    <xdr:clientData/>
  </xdr:twoCellAnchor>
  <xdr:twoCellAnchor>
    <xdr:from>
      <xdr:col>4</xdr:col>
      <xdr:colOff>177360</xdr:colOff>
      <xdr:row>39</xdr:row>
      <xdr:rowOff>76200</xdr:rowOff>
    </xdr:from>
    <xdr:to>
      <xdr:col>4</xdr:col>
      <xdr:colOff>1638545</xdr:colOff>
      <xdr:row>43</xdr:row>
      <xdr:rowOff>130101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xmlns="" id="{E7004F9D-C5F1-4D5D-8C1F-AFFB94236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360" y="7429500"/>
          <a:ext cx="1461185" cy="815901"/>
        </a:xfrm>
        <a:prstGeom prst="rect">
          <a:avLst/>
        </a:prstGeom>
      </xdr:spPr>
    </xdr:pic>
    <xdr:clientData/>
  </xdr:twoCellAnchor>
  <xdr:twoCellAnchor>
    <xdr:from>
      <xdr:col>4</xdr:col>
      <xdr:colOff>122923</xdr:colOff>
      <xdr:row>46</xdr:row>
      <xdr:rowOff>101600</xdr:rowOff>
    </xdr:from>
    <xdr:to>
      <xdr:col>4</xdr:col>
      <xdr:colOff>1692981</xdr:colOff>
      <xdr:row>50</xdr:row>
      <xdr:rowOff>58325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CA2C8B09-F8FA-4B97-81B1-E46B439E8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923" y="8788400"/>
          <a:ext cx="1570058" cy="718725"/>
        </a:xfrm>
        <a:prstGeom prst="rect">
          <a:avLst/>
        </a:prstGeom>
      </xdr:spPr>
    </xdr:pic>
    <xdr:clientData/>
  </xdr:twoCellAnchor>
  <xdr:twoCellAnchor>
    <xdr:from>
      <xdr:col>4</xdr:col>
      <xdr:colOff>201710</xdr:colOff>
      <xdr:row>53</xdr:row>
      <xdr:rowOff>88900</xdr:rowOff>
    </xdr:from>
    <xdr:to>
      <xdr:col>4</xdr:col>
      <xdr:colOff>1614195</xdr:colOff>
      <xdr:row>53</xdr:row>
      <xdr:rowOff>804597</xdr:rowOff>
    </xdr:to>
    <xdr:pic>
      <xdr:nvPicPr>
        <xdr:cNvPr id="11" name="Picture 47">
          <a:extLst>
            <a:ext uri="{FF2B5EF4-FFF2-40B4-BE49-F238E27FC236}">
              <a16:creationId xmlns:a16="http://schemas.microsoft.com/office/drawing/2014/main" xmlns="" id="{DBD3598D-0A14-408C-A0D0-D0F85534E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30885" y="10671175"/>
          <a:ext cx="1412485" cy="715697"/>
        </a:xfrm>
        <a:prstGeom prst="rect">
          <a:avLst/>
        </a:prstGeom>
      </xdr:spPr>
    </xdr:pic>
    <xdr:clientData/>
  </xdr:twoCellAnchor>
  <xdr:twoCellAnchor>
    <xdr:from>
      <xdr:col>4</xdr:col>
      <xdr:colOff>189529</xdr:colOff>
      <xdr:row>56</xdr:row>
      <xdr:rowOff>25400</xdr:rowOff>
    </xdr:from>
    <xdr:to>
      <xdr:col>4</xdr:col>
      <xdr:colOff>1626376</xdr:colOff>
      <xdr:row>60</xdr:row>
      <xdr:rowOff>189705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E4C11E85-0B78-433B-B8E5-0DE8691A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9529" y="11312525"/>
          <a:ext cx="1436847" cy="926305"/>
        </a:xfrm>
        <a:prstGeom prst="rect">
          <a:avLst/>
        </a:prstGeom>
      </xdr:spPr>
    </xdr:pic>
    <xdr:clientData/>
  </xdr:twoCellAnchor>
  <xdr:twoCellAnchor>
    <xdr:from>
      <xdr:col>4</xdr:col>
      <xdr:colOff>142504</xdr:colOff>
      <xdr:row>63</xdr:row>
      <xdr:rowOff>127000</xdr:rowOff>
    </xdr:from>
    <xdr:to>
      <xdr:col>4</xdr:col>
      <xdr:colOff>1673401</xdr:colOff>
      <xdr:row>68</xdr:row>
      <xdr:rowOff>106038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12D3E4A9-F7EF-433E-8DAC-BB1365AD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504" y="12747625"/>
          <a:ext cx="1530897" cy="931538"/>
        </a:xfrm>
        <a:prstGeom prst="rect">
          <a:avLst/>
        </a:prstGeom>
      </xdr:spPr>
    </xdr:pic>
    <xdr:clientData/>
  </xdr:twoCellAnchor>
  <xdr:twoCellAnchor>
    <xdr:from>
      <xdr:col>4</xdr:col>
      <xdr:colOff>156028</xdr:colOff>
      <xdr:row>70</xdr:row>
      <xdr:rowOff>63500</xdr:rowOff>
    </xdr:from>
    <xdr:to>
      <xdr:col>4</xdr:col>
      <xdr:colOff>1659876</xdr:colOff>
      <xdr:row>74</xdr:row>
      <xdr:rowOff>69551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xmlns="" id="{DD605392-5EE4-400E-B3F2-35D200836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028" y="14017625"/>
          <a:ext cx="1503848" cy="768051"/>
        </a:xfrm>
        <a:prstGeom prst="rect">
          <a:avLst/>
        </a:prstGeom>
      </xdr:spPr>
    </xdr:pic>
    <xdr:clientData/>
  </xdr:twoCellAnchor>
  <xdr:twoCellAnchor>
    <xdr:from>
      <xdr:col>4</xdr:col>
      <xdr:colOff>132799</xdr:colOff>
      <xdr:row>77</xdr:row>
      <xdr:rowOff>139700</xdr:rowOff>
    </xdr:from>
    <xdr:to>
      <xdr:col>4</xdr:col>
      <xdr:colOff>1683106</xdr:colOff>
      <xdr:row>82</xdr:row>
      <xdr:rowOff>54350</xdr:rowOff>
    </xdr:to>
    <xdr:pic>
      <xdr:nvPicPr>
        <xdr:cNvPr id="15" name="Picture 40">
          <a:extLst>
            <a:ext uri="{FF2B5EF4-FFF2-40B4-BE49-F238E27FC236}">
              <a16:creationId xmlns:a16="http://schemas.microsoft.com/office/drawing/2014/main" xmlns="" id="{8F29AC5E-564D-422A-9B01-FA9FBC762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799" y="15427325"/>
          <a:ext cx="1550307" cy="867150"/>
        </a:xfrm>
        <a:prstGeom prst="rect">
          <a:avLst/>
        </a:prstGeom>
      </xdr:spPr>
    </xdr:pic>
    <xdr:clientData/>
  </xdr:twoCellAnchor>
  <xdr:twoCellAnchor>
    <xdr:from>
      <xdr:col>4</xdr:col>
      <xdr:colOff>143540</xdr:colOff>
      <xdr:row>84</xdr:row>
      <xdr:rowOff>25400</xdr:rowOff>
    </xdr:from>
    <xdr:to>
      <xdr:col>4</xdr:col>
      <xdr:colOff>1672364</xdr:colOff>
      <xdr:row>87</xdr:row>
      <xdr:rowOff>189104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D98608C-CB76-4751-96D3-7763605C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3540" y="16646525"/>
          <a:ext cx="1528824" cy="735204"/>
        </a:xfrm>
        <a:prstGeom prst="rect">
          <a:avLst/>
        </a:prstGeom>
      </xdr:spPr>
    </xdr:pic>
    <xdr:clientData/>
  </xdr:twoCellAnchor>
  <xdr:twoCellAnchor>
    <xdr:from>
      <xdr:col>4</xdr:col>
      <xdr:colOff>209452</xdr:colOff>
      <xdr:row>89</xdr:row>
      <xdr:rowOff>76200</xdr:rowOff>
    </xdr:from>
    <xdr:to>
      <xdr:col>4</xdr:col>
      <xdr:colOff>1606452</xdr:colOff>
      <xdr:row>91</xdr:row>
      <xdr:rowOff>207254</xdr:rowOff>
    </xdr:to>
    <xdr:pic>
      <xdr:nvPicPr>
        <xdr:cNvPr id="17" name="Picture 46">
          <a:extLst>
            <a:ext uri="{FF2B5EF4-FFF2-40B4-BE49-F238E27FC236}">
              <a16:creationId xmlns:a16="http://schemas.microsoft.com/office/drawing/2014/main" xmlns="" id="{4ACA42DE-A004-48B5-ABAA-BCB834A3B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452" y="17649825"/>
          <a:ext cx="1397000" cy="721604"/>
        </a:xfrm>
        <a:prstGeom prst="rect">
          <a:avLst/>
        </a:prstGeom>
      </xdr:spPr>
    </xdr:pic>
    <xdr:clientData/>
  </xdr:twoCellAnchor>
  <xdr:twoCellAnchor>
    <xdr:from>
      <xdr:col>4</xdr:col>
      <xdr:colOff>92731</xdr:colOff>
      <xdr:row>92</xdr:row>
      <xdr:rowOff>165100</xdr:rowOff>
    </xdr:from>
    <xdr:to>
      <xdr:col>4</xdr:col>
      <xdr:colOff>1723173</xdr:colOff>
      <xdr:row>96</xdr:row>
      <xdr:rowOff>181949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55F58A29-BF4A-48CD-870E-CD693ACD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731" y="18624550"/>
          <a:ext cx="1630442" cy="778849"/>
        </a:xfrm>
        <a:prstGeom prst="rect">
          <a:avLst/>
        </a:prstGeom>
      </xdr:spPr>
    </xdr:pic>
    <xdr:clientData/>
  </xdr:twoCellAnchor>
  <xdr:twoCellAnchor>
    <xdr:from>
      <xdr:col>4</xdr:col>
      <xdr:colOff>222085</xdr:colOff>
      <xdr:row>98</xdr:row>
      <xdr:rowOff>88900</xdr:rowOff>
    </xdr:from>
    <xdr:to>
      <xdr:col>4</xdr:col>
      <xdr:colOff>1593820</xdr:colOff>
      <xdr:row>98</xdr:row>
      <xdr:rowOff>904412</xdr:rowOff>
    </xdr:to>
    <xdr:pic>
      <xdr:nvPicPr>
        <xdr:cNvPr id="19" name="Picture 25">
          <a:extLst>
            <a:ext uri="{FF2B5EF4-FFF2-40B4-BE49-F238E27FC236}">
              <a16:creationId xmlns:a16="http://schemas.microsoft.com/office/drawing/2014/main" xmlns="" id="{7203F215-67E9-4B9A-9FFF-C4D5A51B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085" y="19691350"/>
          <a:ext cx="1371735" cy="815512"/>
        </a:xfrm>
        <a:prstGeom prst="rect">
          <a:avLst/>
        </a:prstGeom>
      </xdr:spPr>
    </xdr:pic>
    <xdr:clientData/>
  </xdr:twoCellAnchor>
  <xdr:twoCellAnchor>
    <xdr:from>
      <xdr:col>4</xdr:col>
      <xdr:colOff>190828</xdr:colOff>
      <xdr:row>101</xdr:row>
      <xdr:rowOff>88900</xdr:rowOff>
    </xdr:from>
    <xdr:to>
      <xdr:col>4</xdr:col>
      <xdr:colOff>1625076</xdr:colOff>
      <xdr:row>106</xdr:row>
      <xdr:rowOff>907</xdr:rowOff>
    </xdr:to>
    <xdr:pic>
      <xdr:nvPicPr>
        <xdr:cNvPr id="20" name="Picture 26">
          <a:extLst>
            <a:ext uri="{FF2B5EF4-FFF2-40B4-BE49-F238E27FC236}">
              <a16:creationId xmlns:a16="http://schemas.microsoft.com/office/drawing/2014/main" xmlns="" id="{E1B16734-4065-4A15-94BE-DC1B69CBDB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828" y="21082000"/>
          <a:ext cx="1434248" cy="864507"/>
        </a:xfrm>
        <a:prstGeom prst="rect">
          <a:avLst/>
        </a:prstGeom>
      </xdr:spPr>
    </xdr:pic>
    <xdr:clientData/>
  </xdr:twoCellAnchor>
  <xdr:twoCellAnchor>
    <xdr:from>
      <xdr:col>4</xdr:col>
      <xdr:colOff>172067</xdr:colOff>
      <xdr:row>109</xdr:row>
      <xdr:rowOff>177800</xdr:rowOff>
    </xdr:from>
    <xdr:to>
      <xdr:col>4</xdr:col>
      <xdr:colOff>1643838</xdr:colOff>
      <xdr:row>113</xdr:row>
      <xdr:rowOff>177800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F7BC36BB-75EE-46EF-9CF3-155EC454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2067" y="22694900"/>
          <a:ext cx="1471771" cy="762000"/>
        </a:xfrm>
        <a:prstGeom prst="rect">
          <a:avLst/>
        </a:prstGeom>
      </xdr:spPr>
    </xdr:pic>
    <xdr:clientData/>
  </xdr:twoCellAnchor>
  <xdr:twoCellAnchor>
    <xdr:from>
      <xdr:col>4</xdr:col>
      <xdr:colOff>85813</xdr:colOff>
      <xdr:row>118</xdr:row>
      <xdr:rowOff>114300</xdr:rowOff>
    </xdr:from>
    <xdr:to>
      <xdr:col>4</xdr:col>
      <xdr:colOff>1730092</xdr:colOff>
      <xdr:row>123</xdr:row>
      <xdr:rowOff>57245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2DB971D9-3D3C-4947-81EB-5195CC8A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813" y="24345900"/>
          <a:ext cx="1634754" cy="895445"/>
        </a:xfrm>
        <a:prstGeom prst="rect">
          <a:avLst/>
        </a:prstGeom>
      </xdr:spPr>
    </xdr:pic>
    <xdr:clientData/>
  </xdr:twoCellAnchor>
  <xdr:twoCellAnchor>
    <xdr:from>
      <xdr:col>4</xdr:col>
      <xdr:colOff>95647</xdr:colOff>
      <xdr:row>125</xdr:row>
      <xdr:rowOff>228600</xdr:rowOff>
    </xdr:from>
    <xdr:to>
      <xdr:col>4</xdr:col>
      <xdr:colOff>1720257</xdr:colOff>
      <xdr:row>127</xdr:row>
      <xdr:rowOff>208523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745BBA6D-3D27-4BA3-8433-89910B52A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647" y="25793700"/>
          <a:ext cx="1624610" cy="741923"/>
        </a:xfrm>
        <a:prstGeom prst="rect">
          <a:avLst/>
        </a:prstGeom>
      </xdr:spPr>
    </xdr:pic>
    <xdr:clientData/>
  </xdr:twoCellAnchor>
  <xdr:twoCellAnchor>
    <xdr:from>
      <xdr:col>4</xdr:col>
      <xdr:colOff>130222</xdr:colOff>
      <xdr:row>128</xdr:row>
      <xdr:rowOff>177800</xdr:rowOff>
    </xdr:from>
    <xdr:to>
      <xdr:col>4</xdr:col>
      <xdr:colOff>1685683</xdr:colOff>
      <xdr:row>132</xdr:row>
      <xdr:rowOff>129986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30717810-322B-417A-AE0E-26070FB3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0222" y="26885900"/>
          <a:ext cx="1555461" cy="714186"/>
        </a:xfrm>
        <a:prstGeom prst="rect">
          <a:avLst/>
        </a:prstGeom>
      </xdr:spPr>
    </xdr:pic>
    <xdr:clientData/>
  </xdr:twoCellAnchor>
  <xdr:twoCellAnchor>
    <xdr:from>
      <xdr:col>4</xdr:col>
      <xdr:colOff>255412</xdr:colOff>
      <xdr:row>137</xdr:row>
      <xdr:rowOff>114300</xdr:rowOff>
    </xdr:from>
    <xdr:to>
      <xdr:col>4</xdr:col>
      <xdr:colOff>1560493</xdr:colOff>
      <xdr:row>141</xdr:row>
      <xdr:rowOff>55671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B43453C3-CE6E-4306-AF24-C20CA141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5412" y="29108400"/>
          <a:ext cx="1305081" cy="703371"/>
        </a:xfrm>
        <a:prstGeom prst="rect">
          <a:avLst/>
        </a:prstGeom>
      </xdr:spPr>
    </xdr:pic>
    <xdr:clientData/>
  </xdr:twoCellAnchor>
  <xdr:twoCellAnchor>
    <xdr:from>
      <xdr:col>4</xdr:col>
      <xdr:colOff>102306</xdr:colOff>
      <xdr:row>144</xdr:row>
      <xdr:rowOff>88900</xdr:rowOff>
    </xdr:from>
    <xdr:to>
      <xdr:col>4</xdr:col>
      <xdr:colOff>1713598</xdr:colOff>
      <xdr:row>149</xdr:row>
      <xdr:rowOff>29185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99465989-AC90-4908-886C-9EA96F060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306" y="30416500"/>
          <a:ext cx="1611292" cy="892785"/>
        </a:xfrm>
        <a:prstGeom prst="rect">
          <a:avLst/>
        </a:prstGeom>
      </xdr:spPr>
    </xdr:pic>
    <xdr:clientData/>
  </xdr:twoCellAnchor>
  <xdr:twoCellAnchor>
    <xdr:from>
      <xdr:col>4</xdr:col>
      <xdr:colOff>241202</xdr:colOff>
      <xdr:row>134</xdr:row>
      <xdr:rowOff>141812</xdr:rowOff>
    </xdr:from>
    <xdr:to>
      <xdr:col>4</xdr:col>
      <xdr:colOff>1574702</xdr:colOff>
      <xdr:row>136</xdr:row>
      <xdr:rowOff>346830</xdr:rowOff>
    </xdr:to>
    <xdr:pic>
      <xdr:nvPicPr>
        <xdr:cNvPr id="27" name="Picture 51">
          <a:extLst>
            <a:ext uri="{FF2B5EF4-FFF2-40B4-BE49-F238E27FC236}">
              <a16:creationId xmlns:a16="http://schemas.microsoft.com/office/drawing/2014/main" xmlns="" id="{B18AE8E3-5102-41BA-B154-E3549E022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7778" t="34133" r="18095" b="32533"/>
        <a:stretch/>
      </xdr:blipFill>
      <xdr:spPr>
        <a:xfrm>
          <a:off x="241202" y="27992912"/>
          <a:ext cx="1333500" cy="967018"/>
        </a:xfrm>
        <a:prstGeom prst="rect">
          <a:avLst/>
        </a:prstGeom>
      </xdr:spPr>
    </xdr:pic>
    <xdr:clientData/>
  </xdr:twoCellAnchor>
  <xdr:twoCellAnchor>
    <xdr:from>
      <xdr:col>4</xdr:col>
      <xdr:colOff>125076</xdr:colOff>
      <xdr:row>151</xdr:row>
      <xdr:rowOff>76200</xdr:rowOff>
    </xdr:from>
    <xdr:to>
      <xdr:col>4</xdr:col>
      <xdr:colOff>1690829</xdr:colOff>
      <xdr:row>155</xdr:row>
      <xdr:rowOff>172632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0AD17A5B-37EB-4BA6-B6BE-886752DE1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076" y="31737300"/>
          <a:ext cx="1565753" cy="858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9"/>
  <sheetViews>
    <sheetView showGridLines="0" tabSelected="1" workbookViewId="0">
      <selection activeCell="M1" sqref="M1:M1048576"/>
    </sheetView>
  </sheetViews>
  <sheetFormatPr defaultColWidth="11.375" defaultRowHeight="12.75"/>
  <cols>
    <col min="1" max="1" width="5.75" style="1" customWidth="1"/>
    <col min="2" max="2" width="17.25" style="1" bestFit="1" customWidth="1"/>
    <col min="3" max="3" width="28" style="1" bestFit="1" customWidth="1"/>
    <col min="4" max="4" width="21.375" style="1" bestFit="1" customWidth="1"/>
    <col min="5" max="5" width="25.875" style="1" customWidth="1"/>
    <col min="6" max="6" width="12" style="1" bestFit="1" customWidth="1"/>
    <col min="7" max="7" width="15.375" style="6" bestFit="1" customWidth="1"/>
    <col min="8" max="11" width="12.75" style="1" customWidth="1"/>
    <col min="12" max="12" width="13.75" style="1" customWidth="1"/>
    <col min="13" max="16384" width="11.375" style="1"/>
  </cols>
  <sheetData>
    <row r="1" spans="2:12" ht="13.5" thickBot="1"/>
    <row r="2" spans="2:12">
      <c r="B2" s="17" t="s">
        <v>212</v>
      </c>
      <c r="C2" s="18"/>
    </row>
    <row r="3" spans="2:12" ht="21.95" customHeight="1" thickBot="1">
      <c r="B3" s="19"/>
      <c r="C3" s="20"/>
    </row>
    <row r="4" spans="2:12" s="8" customFormat="1" ht="21.95" customHeight="1">
      <c r="G4" s="9"/>
      <c r="L4" s="10">
        <f>+SUBTOTAL(9,L6:L157)</f>
        <v>0</v>
      </c>
    </row>
    <row r="5" spans="2:12" s="11" customFormat="1" ht="39.950000000000003" customHeight="1">
      <c r="B5" s="12" t="s">
        <v>207</v>
      </c>
      <c r="C5" s="12" t="s">
        <v>206</v>
      </c>
      <c r="D5" s="12" t="s">
        <v>0</v>
      </c>
      <c r="E5" s="12" t="s">
        <v>210</v>
      </c>
      <c r="F5" s="12" t="s">
        <v>205</v>
      </c>
      <c r="G5" s="13" t="s">
        <v>1</v>
      </c>
      <c r="H5" s="12" t="s">
        <v>208</v>
      </c>
      <c r="I5" s="12" t="s">
        <v>209</v>
      </c>
      <c r="J5" s="12" t="s">
        <v>203</v>
      </c>
      <c r="K5" s="12" t="s">
        <v>204</v>
      </c>
      <c r="L5" s="12" t="s">
        <v>211</v>
      </c>
    </row>
    <row r="6" spans="2:12" ht="15" customHeight="1">
      <c r="B6" s="4" t="s">
        <v>2</v>
      </c>
      <c r="C6" s="4" t="s">
        <v>3</v>
      </c>
      <c r="D6" s="4" t="s">
        <v>5</v>
      </c>
      <c r="E6" s="14"/>
      <c r="F6" s="4" t="s">
        <v>4</v>
      </c>
      <c r="G6" s="7">
        <v>196573089891</v>
      </c>
      <c r="H6" s="4">
        <v>9</v>
      </c>
      <c r="I6" s="4">
        <v>4</v>
      </c>
      <c r="J6" s="5">
        <v>198.00000000000003</v>
      </c>
      <c r="K6" s="5">
        <v>99.000000000000014</v>
      </c>
      <c r="L6" s="4"/>
    </row>
    <row r="7" spans="2:12" ht="15" customHeight="1">
      <c r="B7" s="4" t="s">
        <v>6</v>
      </c>
      <c r="C7" s="4" t="s">
        <v>3</v>
      </c>
      <c r="D7" s="4" t="s">
        <v>5</v>
      </c>
      <c r="E7" s="15"/>
      <c r="F7" s="4" t="s">
        <v>4</v>
      </c>
      <c r="G7" s="7">
        <v>196573089907</v>
      </c>
      <c r="H7" s="4">
        <v>9.5</v>
      </c>
      <c r="I7" s="4">
        <v>4</v>
      </c>
      <c r="J7" s="5">
        <v>198.00000000000003</v>
      </c>
      <c r="K7" s="5">
        <v>99.000000000000014</v>
      </c>
      <c r="L7" s="4"/>
    </row>
    <row r="8" spans="2:12" ht="15" customHeight="1">
      <c r="B8" s="4" t="s">
        <v>7</v>
      </c>
      <c r="C8" s="4" t="s">
        <v>3</v>
      </c>
      <c r="D8" s="4" t="s">
        <v>5</v>
      </c>
      <c r="E8" s="15"/>
      <c r="F8" s="4" t="s">
        <v>4</v>
      </c>
      <c r="G8" s="7">
        <v>196573089914</v>
      </c>
      <c r="H8" s="4">
        <v>10</v>
      </c>
      <c r="I8" s="4">
        <v>5</v>
      </c>
      <c r="J8" s="5">
        <v>198.00000000000003</v>
      </c>
      <c r="K8" s="5">
        <v>99.000000000000014</v>
      </c>
      <c r="L8" s="4"/>
    </row>
    <row r="9" spans="2:12" ht="15" customHeight="1">
      <c r="B9" s="4" t="s">
        <v>8</v>
      </c>
      <c r="C9" s="4" t="s">
        <v>3</v>
      </c>
      <c r="D9" s="4" t="s">
        <v>5</v>
      </c>
      <c r="E9" s="16"/>
      <c r="F9" s="4" t="s">
        <v>4</v>
      </c>
      <c r="G9" s="7">
        <v>196573089921</v>
      </c>
      <c r="H9" s="4">
        <v>10.5</v>
      </c>
      <c r="I9" s="4">
        <v>5</v>
      </c>
      <c r="J9" s="5">
        <v>198.00000000000003</v>
      </c>
      <c r="K9" s="5">
        <v>99.000000000000014</v>
      </c>
      <c r="L9" s="4"/>
    </row>
    <row r="10" spans="2:12" ht="15" customHeight="1">
      <c r="B10" s="4" t="s">
        <v>9</v>
      </c>
      <c r="C10" s="4" t="s">
        <v>10</v>
      </c>
      <c r="D10" s="4" t="s">
        <v>12</v>
      </c>
      <c r="E10" s="14"/>
      <c r="F10" s="4" t="s">
        <v>11</v>
      </c>
      <c r="G10" s="7">
        <v>196573083882</v>
      </c>
      <c r="H10" s="4">
        <v>6.5</v>
      </c>
      <c r="I10" s="4">
        <v>5</v>
      </c>
      <c r="J10" s="5">
        <v>198.00000000000003</v>
      </c>
      <c r="K10" s="5">
        <v>99.000000000000014</v>
      </c>
      <c r="L10" s="4"/>
    </row>
    <row r="11" spans="2:12" ht="15" customHeight="1">
      <c r="B11" s="4" t="s">
        <v>13</v>
      </c>
      <c r="C11" s="4" t="s">
        <v>10</v>
      </c>
      <c r="D11" s="4" t="s">
        <v>12</v>
      </c>
      <c r="E11" s="15"/>
      <c r="F11" s="4" t="s">
        <v>11</v>
      </c>
      <c r="G11" s="7">
        <v>196573084070</v>
      </c>
      <c r="H11" s="4">
        <v>7</v>
      </c>
      <c r="I11" s="4">
        <v>5</v>
      </c>
      <c r="J11" s="5">
        <v>198.00000000000003</v>
      </c>
      <c r="K11" s="5">
        <v>99.000000000000014</v>
      </c>
      <c r="L11" s="4"/>
    </row>
    <row r="12" spans="2:12" ht="15" customHeight="1">
      <c r="B12" s="4" t="s">
        <v>14</v>
      </c>
      <c r="C12" s="4" t="s">
        <v>10</v>
      </c>
      <c r="D12" s="4" t="s">
        <v>12</v>
      </c>
      <c r="E12" s="15"/>
      <c r="F12" s="4" t="s">
        <v>11</v>
      </c>
      <c r="G12" s="7">
        <v>196573084230</v>
      </c>
      <c r="H12" s="4">
        <v>7.5</v>
      </c>
      <c r="I12" s="4">
        <v>5</v>
      </c>
      <c r="J12" s="5">
        <v>198.00000000000003</v>
      </c>
      <c r="K12" s="5">
        <v>99.000000000000014</v>
      </c>
      <c r="L12" s="4"/>
    </row>
    <row r="13" spans="2:12" ht="15" customHeight="1">
      <c r="B13" s="4" t="s">
        <v>15</v>
      </c>
      <c r="C13" s="4" t="s">
        <v>10</v>
      </c>
      <c r="D13" s="4" t="s">
        <v>12</v>
      </c>
      <c r="E13" s="15"/>
      <c r="F13" s="4" t="s">
        <v>11</v>
      </c>
      <c r="G13" s="7">
        <v>196573084414</v>
      </c>
      <c r="H13" s="4">
        <v>8</v>
      </c>
      <c r="I13" s="4">
        <v>7</v>
      </c>
      <c r="J13" s="5">
        <v>198.00000000000003</v>
      </c>
      <c r="K13" s="5">
        <v>99.000000000000014</v>
      </c>
      <c r="L13" s="4"/>
    </row>
    <row r="14" spans="2:12" ht="15" customHeight="1">
      <c r="B14" s="4" t="s">
        <v>16</v>
      </c>
      <c r="C14" s="4" t="s">
        <v>10</v>
      </c>
      <c r="D14" s="4" t="s">
        <v>12</v>
      </c>
      <c r="E14" s="15"/>
      <c r="F14" s="4" t="s">
        <v>11</v>
      </c>
      <c r="G14" s="7">
        <v>196573084476</v>
      </c>
      <c r="H14" s="4">
        <v>8.5</v>
      </c>
      <c r="I14" s="4">
        <v>1</v>
      </c>
      <c r="J14" s="5">
        <v>198.00000000000003</v>
      </c>
      <c r="K14" s="5">
        <v>99.000000000000014</v>
      </c>
      <c r="L14" s="4"/>
    </row>
    <row r="15" spans="2:12" ht="15" customHeight="1">
      <c r="B15" s="4" t="s">
        <v>17</v>
      </c>
      <c r="C15" s="4" t="s">
        <v>10</v>
      </c>
      <c r="D15" s="4" t="s">
        <v>12</v>
      </c>
      <c r="E15" s="16"/>
      <c r="F15" s="4" t="s">
        <v>11</v>
      </c>
      <c r="G15" s="7">
        <v>196573084551</v>
      </c>
      <c r="H15" s="4">
        <v>9</v>
      </c>
      <c r="I15" s="4">
        <v>2</v>
      </c>
      <c r="J15" s="5">
        <v>198.00000000000003</v>
      </c>
      <c r="K15" s="5">
        <v>99.000000000000014</v>
      </c>
      <c r="L15" s="4"/>
    </row>
    <row r="16" spans="2:12" ht="15" customHeight="1">
      <c r="B16" s="4" t="s">
        <v>18</v>
      </c>
      <c r="C16" s="4" t="s">
        <v>19</v>
      </c>
      <c r="D16" s="4" t="s">
        <v>20</v>
      </c>
      <c r="E16" s="14"/>
      <c r="F16" s="4" t="s">
        <v>11</v>
      </c>
      <c r="G16" s="7">
        <v>193395943363</v>
      </c>
      <c r="H16" s="4">
        <v>7</v>
      </c>
      <c r="I16" s="4">
        <v>4</v>
      </c>
      <c r="J16" s="5">
        <v>198.00000000000003</v>
      </c>
      <c r="K16" s="5">
        <v>99.000000000000014</v>
      </c>
      <c r="L16" s="4"/>
    </row>
    <row r="17" spans="2:12" ht="15" customHeight="1">
      <c r="B17" s="4" t="s">
        <v>21</v>
      </c>
      <c r="C17" s="4" t="s">
        <v>19</v>
      </c>
      <c r="D17" s="4" t="s">
        <v>20</v>
      </c>
      <c r="E17" s="15"/>
      <c r="F17" s="4" t="s">
        <v>11</v>
      </c>
      <c r="G17" s="7">
        <v>193395944155</v>
      </c>
      <c r="H17" s="4">
        <v>7.5</v>
      </c>
      <c r="I17" s="4">
        <v>4</v>
      </c>
      <c r="J17" s="5">
        <v>198.00000000000003</v>
      </c>
      <c r="K17" s="5">
        <v>99.000000000000014</v>
      </c>
      <c r="L17" s="4"/>
    </row>
    <row r="18" spans="2:12" ht="15" customHeight="1">
      <c r="B18" s="4" t="s">
        <v>22</v>
      </c>
      <c r="C18" s="4" t="s">
        <v>19</v>
      </c>
      <c r="D18" s="4" t="s">
        <v>20</v>
      </c>
      <c r="E18" s="15"/>
      <c r="F18" s="4" t="s">
        <v>11</v>
      </c>
      <c r="G18" s="7">
        <v>193395944599</v>
      </c>
      <c r="H18" s="4">
        <v>8</v>
      </c>
      <c r="I18" s="4">
        <v>2</v>
      </c>
      <c r="J18" s="5">
        <v>198.00000000000003</v>
      </c>
      <c r="K18" s="5">
        <v>99.000000000000014</v>
      </c>
      <c r="L18" s="4"/>
    </row>
    <row r="19" spans="2:12" ht="15" customHeight="1">
      <c r="B19" s="4" t="s">
        <v>23</v>
      </c>
      <c r="C19" s="4" t="s">
        <v>19</v>
      </c>
      <c r="D19" s="4" t="s">
        <v>20</v>
      </c>
      <c r="E19" s="16"/>
      <c r="F19" s="4" t="s">
        <v>11</v>
      </c>
      <c r="G19" s="7">
        <v>193395944971</v>
      </c>
      <c r="H19" s="4">
        <v>8.5</v>
      </c>
      <c r="I19" s="4">
        <v>5</v>
      </c>
      <c r="J19" s="5">
        <v>198.00000000000003</v>
      </c>
      <c r="K19" s="5">
        <v>99.000000000000014</v>
      </c>
      <c r="L19" s="4"/>
    </row>
    <row r="20" spans="2:12" ht="15" customHeight="1">
      <c r="B20" s="4" t="s">
        <v>24</v>
      </c>
      <c r="C20" s="4" t="s">
        <v>25</v>
      </c>
      <c r="D20" s="4" t="s">
        <v>26</v>
      </c>
      <c r="E20" s="14"/>
      <c r="F20" s="4" t="s">
        <v>4</v>
      </c>
      <c r="G20" s="7">
        <v>196010604489</v>
      </c>
      <c r="H20" s="4">
        <v>9.5</v>
      </c>
      <c r="I20" s="4">
        <v>4</v>
      </c>
      <c r="J20" s="5">
        <v>231.00000000000003</v>
      </c>
      <c r="K20" s="5">
        <v>99.000000000000014</v>
      </c>
      <c r="L20" s="4"/>
    </row>
    <row r="21" spans="2:12" ht="15" customHeight="1">
      <c r="B21" s="4" t="s">
        <v>27</v>
      </c>
      <c r="C21" s="4" t="s">
        <v>25</v>
      </c>
      <c r="D21" s="4" t="s">
        <v>26</v>
      </c>
      <c r="E21" s="15"/>
      <c r="F21" s="4" t="s">
        <v>4</v>
      </c>
      <c r="G21" s="7">
        <v>196010604830</v>
      </c>
      <c r="H21" s="4">
        <v>10</v>
      </c>
      <c r="I21" s="4">
        <v>5</v>
      </c>
      <c r="J21" s="5">
        <v>231.00000000000003</v>
      </c>
      <c r="K21" s="5">
        <v>99.000000000000014</v>
      </c>
      <c r="L21" s="4"/>
    </row>
    <row r="22" spans="2:12" ht="15" customHeight="1">
      <c r="B22" s="4" t="s">
        <v>28</v>
      </c>
      <c r="C22" s="4" t="s">
        <v>25</v>
      </c>
      <c r="D22" s="4" t="s">
        <v>26</v>
      </c>
      <c r="E22" s="15"/>
      <c r="F22" s="4" t="s">
        <v>4</v>
      </c>
      <c r="G22" s="7">
        <v>196010605196</v>
      </c>
      <c r="H22" s="4">
        <v>10.5</v>
      </c>
      <c r="I22" s="4">
        <v>5</v>
      </c>
      <c r="J22" s="5">
        <v>231.00000000000003</v>
      </c>
      <c r="K22" s="5">
        <v>99.000000000000014</v>
      </c>
      <c r="L22" s="4"/>
    </row>
    <row r="23" spans="2:12" ht="15" customHeight="1">
      <c r="B23" s="4" t="s">
        <v>29</v>
      </c>
      <c r="C23" s="4" t="s">
        <v>25</v>
      </c>
      <c r="D23" s="4" t="s">
        <v>26</v>
      </c>
      <c r="E23" s="15"/>
      <c r="F23" s="4" t="s">
        <v>4</v>
      </c>
      <c r="G23" s="7">
        <v>196010605554</v>
      </c>
      <c r="H23" s="4">
        <v>11</v>
      </c>
      <c r="I23" s="4">
        <v>4</v>
      </c>
      <c r="J23" s="5">
        <v>231.00000000000003</v>
      </c>
      <c r="K23" s="5">
        <v>99.000000000000014</v>
      </c>
      <c r="L23" s="4"/>
    </row>
    <row r="24" spans="2:12" ht="15" customHeight="1">
      <c r="B24" s="4" t="s">
        <v>30</v>
      </c>
      <c r="C24" s="4" t="s">
        <v>25</v>
      </c>
      <c r="D24" s="4" t="s">
        <v>26</v>
      </c>
      <c r="E24" s="16"/>
      <c r="F24" s="4" t="s">
        <v>4</v>
      </c>
      <c r="G24" s="7">
        <v>196010605912</v>
      </c>
      <c r="H24" s="4">
        <v>11.5</v>
      </c>
      <c r="I24" s="4">
        <v>4</v>
      </c>
      <c r="J24" s="5">
        <v>231.00000000000003</v>
      </c>
      <c r="K24" s="5">
        <v>99.000000000000014</v>
      </c>
      <c r="L24" s="4"/>
    </row>
    <row r="25" spans="2:12" ht="30" customHeight="1">
      <c r="B25" s="4" t="s">
        <v>31</v>
      </c>
      <c r="C25" s="4" t="s">
        <v>32</v>
      </c>
      <c r="D25" s="4" t="s">
        <v>33</v>
      </c>
      <c r="E25" s="14"/>
      <c r="F25" s="4" t="s">
        <v>4</v>
      </c>
      <c r="G25" s="7">
        <v>196248552149</v>
      </c>
      <c r="H25" s="4">
        <v>9</v>
      </c>
      <c r="I25" s="4">
        <v>4</v>
      </c>
      <c r="J25" s="5">
        <v>165</v>
      </c>
      <c r="K25" s="5">
        <v>99.000000000000014</v>
      </c>
      <c r="L25" s="4"/>
    </row>
    <row r="26" spans="2:12" ht="30" customHeight="1">
      <c r="B26" s="4" t="s">
        <v>34</v>
      </c>
      <c r="C26" s="4" t="s">
        <v>32</v>
      </c>
      <c r="D26" s="4" t="s">
        <v>33</v>
      </c>
      <c r="E26" s="16"/>
      <c r="F26" s="4" t="s">
        <v>4</v>
      </c>
      <c r="G26" s="7">
        <v>196248552828</v>
      </c>
      <c r="H26" s="4">
        <v>10</v>
      </c>
      <c r="I26" s="4">
        <v>5</v>
      </c>
      <c r="J26" s="5">
        <v>165</v>
      </c>
      <c r="K26" s="5">
        <v>99.000000000000014</v>
      </c>
      <c r="L26" s="4"/>
    </row>
    <row r="27" spans="2:12" ht="15" customHeight="1">
      <c r="B27" s="4" t="s">
        <v>35</v>
      </c>
      <c r="C27" s="4" t="s">
        <v>36</v>
      </c>
      <c r="D27" s="4" t="s">
        <v>37</v>
      </c>
      <c r="E27" s="14"/>
      <c r="F27" s="4" t="s">
        <v>4</v>
      </c>
      <c r="G27" s="7">
        <v>196573090293</v>
      </c>
      <c r="H27" s="4">
        <v>8</v>
      </c>
      <c r="I27" s="4">
        <v>4</v>
      </c>
      <c r="J27" s="5">
        <v>165</v>
      </c>
      <c r="K27" s="5">
        <v>99.000000000000014</v>
      </c>
      <c r="L27" s="4"/>
    </row>
    <row r="28" spans="2:12" ht="15" customHeight="1">
      <c r="B28" s="4" t="s">
        <v>38</v>
      </c>
      <c r="C28" s="4" t="s">
        <v>36</v>
      </c>
      <c r="D28" s="4" t="s">
        <v>37</v>
      </c>
      <c r="E28" s="15"/>
      <c r="F28" s="4" t="s">
        <v>4</v>
      </c>
      <c r="G28" s="7">
        <v>196573090606</v>
      </c>
      <c r="H28" s="4">
        <v>8.5</v>
      </c>
      <c r="I28" s="4">
        <v>4</v>
      </c>
      <c r="J28" s="5">
        <v>165</v>
      </c>
      <c r="K28" s="5">
        <v>99.000000000000014</v>
      </c>
      <c r="L28" s="4"/>
    </row>
    <row r="29" spans="2:12" ht="15" customHeight="1">
      <c r="B29" s="4" t="s">
        <v>39</v>
      </c>
      <c r="C29" s="4" t="s">
        <v>36</v>
      </c>
      <c r="D29" s="4" t="s">
        <v>37</v>
      </c>
      <c r="E29" s="15"/>
      <c r="F29" s="4" t="s">
        <v>4</v>
      </c>
      <c r="G29" s="7">
        <v>196573090613</v>
      </c>
      <c r="H29" s="4">
        <v>9</v>
      </c>
      <c r="I29" s="4">
        <v>9</v>
      </c>
      <c r="J29" s="5">
        <v>165</v>
      </c>
      <c r="K29" s="5">
        <v>99.000000000000014</v>
      </c>
      <c r="L29" s="4"/>
    </row>
    <row r="30" spans="2:12" ht="15" customHeight="1">
      <c r="B30" s="4" t="s">
        <v>40</v>
      </c>
      <c r="C30" s="4" t="s">
        <v>36</v>
      </c>
      <c r="D30" s="4" t="s">
        <v>37</v>
      </c>
      <c r="E30" s="15"/>
      <c r="F30" s="4" t="s">
        <v>4</v>
      </c>
      <c r="G30" s="7">
        <v>196573090637</v>
      </c>
      <c r="H30" s="4">
        <v>9.5</v>
      </c>
      <c r="I30" s="4">
        <v>9</v>
      </c>
      <c r="J30" s="5">
        <v>165</v>
      </c>
      <c r="K30" s="5">
        <v>99.000000000000014</v>
      </c>
      <c r="L30" s="4"/>
    </row>
    <row r="31" spans="2:12" ht="15" customHeight="1">
      <c r="B31" s="4" t="s">
        <v>41</v>
      </c>
      <c r="C31" s="4" t="s">
        <v>36</v>
      </c>
      <c r="D31" s="4" t="s">
        <v>37</v>
      </c>
      <c r="E31" s="15"/>
      <c r="F31" s="4" t="s">
        <v>4</v>
      </c>
      <c r="G31" s="7">
        <v>196573090651</v>
      </c>
      <c r="H31" s="4">
        <v>10</v>
      </c>
      <c r="I31" s="4">
        <v>9</v>
      </c>
      <c r="J31" s="5">
        <v>165</v>
      </c>
      <c r="K31" s="5">
        <v>99.000000000000014</v>
      </c>
      <c r="L31" s="4"/>
    </row>
    <row r="32" spans="2:12" ht="15" customHeight="1">
      <c r="B32" s="4" t="s">
        <v>42</v>
      </c>
      <c r="C32" s="4" t="s">
        <v>36</v>
      </c>
      <c r="D32" s="4" t="s">
        <v>37</v>
      </c>
      <c r="E32" s="15"/>
      <c r="F32" s="4" t="s">
        <v>4</v>
      </c>
      <c r="G32" s="7">
        <v>196573090675</v>
      </c>
      <c r="H32" s="4">
        <v>10.5</v>
      </c>
      <c r="I32" s="4">
        <v>10</v>
      </c>
      <c r="J32" s="5">
        <v>165</v>
      </c>
      <c r="K32" s="5">
        <v>99.000000000000014</v>
      </c>
      <c r="L32" s="4"/>
    </row>
    <row r="33" spans="2:12" ht="15" customHeight="1">
      <c r="B33" s="4" t="s">
        <v>43</v>
      </c>
      <c r="C33" s="4" t="s">
        <v>36</v>
      </c>
      <c r="D33" s="4" t="s">
        <v>37</v>
      </c>
      <c r="E33" s="15"/>
      <c r="F33" s="4" t="s">
        <v>4</v>
      </c>
      <c r="G33" s="7">
        <v>196573090699</v>
      </c>
      <c r="H33" s="4">
        <v>11</v>
      </c>
      <c r="I33" s="4">
        <v>4</v>
      </c>
      <c r="J33" s="5">
        <v>165</v>
      </c>
      <c r="K33" s="5">
        <v>99.000000000000014</v>
      </c>
      <c r="L33" s="4"/>
    </row>
    <row r="34" spans="2:12" ht="15" customHeight="1">
      <c r="B34" s="4" t="s">
        <v>44</v>
      </c>
      <c r="C34" s="4" t="s">
        <v>36</v>
      </c>
      <c r="D34" s="4" t="s">
        <v>37</v>
      </c>
      <c r="E34" s="16"/>
      <c r="F34" s="4" t="s">
        <v>4</v>
      </c>
      <c r="G34" s="7">
        <v>196573090743</v>
      </c>
      <c r="H34" s="4">
        <v>12</v>
      </c>
      <c r="I34" s="4">
        <v>5</v>
      </c>
      <c r="J34" s="5">
        <v>165</v>
      </c>
      <c r="K34" s="5">
        <v>99.000000000000014</v>
      </c>
      <c r="L34" s="4"/>
    </row>
    <row r="35" spans="2:12" ht="15" customHeight="1">
      <c r="B35" s="4" t="s">
        <v>45</v>
      </c>
      <c r="C35" s="4" t="s">
        <v>46</v>
      </c>
      <c r="D35" s="4" t="s">
        <v>47</v>
      </c>
      <c r="E35" s="14"/>
      <c r="F35" s="4" t="s">
        <v>4</v>
      </c>
      <c r="G35" s="7">
        <v>196248549309</v>
      </c>
      <c r="H35" s="4">
        <v>9</v>
      </c>
      <c r="I35" s="4">
        <v>2</v>
      </c>
      <c r="J35" s="5">
        <v>165</v>
      </c>
      <c r="K35" s="5">
        <v>99.000000000000014</v>
      </c>
      <c r="L35" s="4"/>
    </row>
    <row r="36" spans="2:12" ht="15" customHeight="1">
      <c r="B36" s="4" t="s">
        <v>48</v>
      </c>
      <c r="C36" s="4" t="s">
        <v>46</v>
      </c>
      <c r="D36" s="4" t="s">
        <v>47</v>
      </c>
      <c r="E36" s="15"/>
      <c r="F36" s="4" t="s">
        <v>4</v>
      </c>
      <c r="G36" s="7">
        <v>196248549941</v>
      </c>
      <c r="H36" s="4">
        <v>11</v>
      </c>
      <c r="I36" s="4">
        <v>3</v>
      </c>
      <c r="J36" s="5">
        <v>165</v>
      </c>
      <c r="K36" s="5">
        <v>99.000000000000014</v>
      </c>
      <c r="L36" s="4"/>
    </row>
    <row r="37" spans="2:12" ht="15" customHeight="1">
      <c r="B37" s="4" t="s">
        <v>49</v>
      </c>
      <c r="C37" s="4" t="s">
        <v>46</v>
      </c>
      <c r="D37" s="4" t="s">
        <v>47</v>
      </c>
      <c r="E37" s="15"/>
      <c r="F37" s="4" t="s">
        <v>4</v>
      </c>
      <c r="G37" s="7">
        <v>196248550107</v>
      </c>
      <c r="H37" s="4">
        <v>11.5</v>
      </c>
      <c r="I37" s="4">
        <v>3</v>
      </c>
      <c r="J37" s="5">
        <v>165</v>
      </c>
      <c r="K37" s="5">
        <v>99.000000000000014</v>
      </c>
      <c r="L37" s="4"/>
    </row>
    <row r="38" spans="2:12" ht="15" customHeight="1">
      <c r="B38" s="4" t="s">
        <v>50</v>
      </c>
      <c r="C38" s="4" t="s">
        <v>46</v>
      </c>
      <c r="D38" s="4" t="s">
        <v>47</v>
      </c>
      <c r="E38" s="16"/>
      <c r="F38" s="4" t="s">
        <v>4</v>
      </c>
      <c r="G38" s="7">
        <v>196248550862</v>
      </c>
      <c r="H38" s="4">
        <v>12.5</v>
      </c>
      <c r="I38" s="4">
        <v>3</v>
      </c>
      <c r="J38" s="5">
        <v>165</v>
      </c>
      <c r="K38" s="5">
        <v>99.000000000000014</v>
      </c>
      <c r="L38" s="4"/>
    </row>
    <row r="39" spans="2:12" ht="15" customHeight="1">
      <c r="B39" s="4" t="s">
        <v>51</v>
      </c>
      <c r="C39" s="4" t="s">
        <v>52</v>
      </c>
      <c r="D39" s="4" t="s">
        <v>53</v>
      </c>
      <c r="E39" s="21"/>
      <c r="F39" s="4" t="s">
        <v>4</v>
      </c>
      <c r="G39" s="7">
        <v>196246328203</v>
      </c>
      <c r="H39" s="4">
        <v>8</v>
      </c>
      <c r="I39" s="4">
        <v>4</v>
      </c>
      <c r="J39" s="5">
        <v>154</v>
      </c>
      <c r="K39" s="5">
        <v>99.000000000000014</v>
      </c>
      <c r="L39" s="4"/>
    </row>
    <row r="40" spans="2:12" ht="15" customHeight="1">
      <c r="B40" s="4" t="s">
        <v>54</v>
      </c>
      <c r="C40" s="4" t="s">
        <v>52</v>
      </c>
      <c r="D40" s="4" t="s">
        <v>53</v>
      </c>
      <c r="E40" s="21"/>
      <c r="F40" s="4" t="s">
        <v>4</v>
      </c>
      <c r="G40" s="7">
        <v>196246328609</v>
      </c>
      <c r="H40" s="4">
        <v>8.5</v>
      </c>
      <c r="I40" s="4">
        <v>5</v>
      </c>
      <c r="J40" s="5">
        <v>154</v>
      </c>
      <c r="K40" s="5">
        <v>99.000000000000014</v>
      </c>
      <c r="L40" s="4"/>
    </row>
    <row r="41" spans="2:12" ht="15" customHeight="1">
      <c r="B41" s="4" t="s">
        <v>55</v>
      </c>
      <c r="C41" s="4" t="s">
        <v>52</v>
      </c>
      <c r="D41" s="4" t="s">
        <v>53</v>
      </c>
      <c r="E41" s="21"/>
      <c r="F41" s="4" t="s">
        <v>4</v>
      </c>
      <c r="G41" s="7">
        <v>196246328913</v>
      </c>
      <c r="H41" s="4">
        <v>9</v>
      </c>
      <c r="I41" s="4">
        <v>4</v>
      </c>
      <c r="J41" s="5">
        <v>154</v>
      </c>
      <c r="K41" s="5">
        <v>99.000000000000014</v>
      </c>
      <c r="L41" s="4"/>
    </row>
    <row r="42" spans="2:12" ht="15" customHeight="1">
      <c r="B42" s="4" t="s">
        <v>56</v>
      </c>
      <c r="C42" s="4" t="s">
        <v>52</v>
      </c>
      <c r="D42" s="4" t="s">
        <v>53</v>
      </c>
      <c r="E42" s="21"/>
      <c r="F42" s="4" t="s">
        <v>4</v>
      </c>
      <c r="G42" s="7">
        <v>196246329606</v>
      </c>
      <c r="H42" s="4">
        <v>9.5</v>
      </c>
      <c r="I42" s="4">
        <v>4</v>
      </c>
      <c r="J42" s="5">
        <v>154</v>
      </c>
      <c r="K42" s="5">
        <v>99.000000000000014</v>
      </c>
      <c r="L42" s="4"/>
    </row>
    <row r="43" spans="2:12" ht="15" customHeight="1">
      <c r="B43" s="4" t="s">
        <v>57</v>
      </c>
      <c r="C43" s="4" t="s">
        <v>52</v>
      </c>
      <c r="D43" s="4" t="s">
        <v>53</v>
      </c>
      <c r="E43" s="21"/>
      <c r="F43" s="4" t="s">
        <v>4</v>
      </c>
      <c r="G43" s="7">
        <v>196246329743</v>
      </c>
      <c r="H43" s="4">
        <v>10</v>
      </c>
      <c r="I43" s="4">
        <v>4</v>
      </c>
      <c r="J43" s="5">
        <v>154</v>
      </c>
      <c r="K43" s="5">
        <v>99.000000000000014</v>
      </c>
      <c r="L43" s="4"/>
    </row>
    <row r="44" spans="2:12" ht="15" customHeight="1">
      <c r="B44" s="4" t="s">
        <v>58</v>
      </c>
      <c r="C44" s="4" t="s">
        <v>52</v>
      </c>
      <c r="D44" s="4" t="s">
        <v>53</v>
      </c>
      <c r="E44" s="21"/>
      <c r="F44" s="4" t="s">
        <v>4</v>
      </c>
      <c r="G44" s="7">
        <v>196246330336</v>
      </c>
      <c r="H44" s="4">
        <v>10.5</v>
      </c>
      <c r="I44" s="4">
        <v>2</v>
      </c>
      <c r="J44" s="5">
        <v>154</v>
      </c>
      <c r="K44" s="5">
        <v>99.000000000000014</v>
      </c>
      <c r="L44" s="4"/>
    </row>
    <row r="45" spans="2:12" ht="15" customHeight="1">
      <c r="B45" s="4" t="s">
        <v>59</v>
      </c>
      <c r="C45" s="4" t="s">
        <v>52</v>
      </c>
      <c r="D45" s="4" t="s">
        <v>53</v>
      </c>
      <c r="E45" s="21"/>
      <c r="F45" s="4" t="s">
        <v>4</v>
      </c>
      <c r="G45" s="7">
        <v>196246329996</v>
      </c>
      <c r="H45" s="4">
        <v>11</v>
      </c>
      <c r="I45" s="4">
        <v>1</v>
      </c>
      <c r="J45" s="5">
        <v>154</v>
      </c>
      <c r="K45" s="5">
        <v>99.000000000000014</v>
      </c>
      <c r="L45" s="4"/>
    </row>
    <row r="46" spans="2:12" ht="15" customHeight="1">
      <c r="B46" s="4" t="s">
        <v>60</v>
      </c>
      <c r="C46" s="4" t="s">
        <v>61</v>
      </c>
      <c r="D46" s="4" t="s">
        <v>33</v>
      </c>
      <c r="E46" s="14"/>
      <c r="F46" s="4" t="s">
        <v>4</v>
      </c>
      <c r="G46" s="7">
        <v>196573090590</v>
      </c>
      <c r="H46" s="4">
        <v>8</v>
      </c>
      <c r="I46" s="4">
        <v>6</v>
      </c>
      <c r="J46" s="5">
        <v>154</v>
      </c>
      <c r="K46" s="5">
        <v>99.000000000000014</v>
      </c>
      <c r="L46" s="4"/>
    </row>
    <row r="47" spans="2:12" ht="15" customHeight="1">
      <c r="B47" s="4" t="s">
        <v>62</v>
      </c>
      <c r="C47" s="4" t="s">
        <v>61</v>
      </c>
      <c r="D47" s="4" t="s">
        <v>33</v>
      </c>
      <c r="E47" s="15"/>
      <c r="F47" s="4" t="s">
        <v>4</v>
      </c>
      <c r="G47" s="7">
        <v>196573090910</v>
      </c>
      <c r="H47" s="4">
        <v>8.5</v>
      </c>
      <c r="I47" s="4">
        <v>6</v>
      </c>
      <c r="J47" s="5">
        <v>154</v>
      </c>
      <c r="K47" s="5">
        <v>99.000000000000014</v>
      </c>
      <c r="L47" s="4"/>
    </row>
    <row r="48" spans="2:12" ht="15" customHeight="1">
      <c r="B48" s="4" t="s">
        <v>63</v>
      </c>
      <c r="C48" s="4" t="s">
        <v>61</v>
      </c>
      <c r="D48" s="4" t="s">
        <v>33</v>
      </c>
      <c r="E48" s="15"/>
      <c r="F48" s="4" t="s">
        <v>4</v>
      </c>
      <c r="G48" s="7">
        <v>196573090934</v>
      </c>
      <c r="H48" s="4">
        <v>9</v>
      </c>
      <c r="I48" s="4">
        <v>10</v>
      </c>
      <c r="J48" s="5">
        <v>154</v>
      </c>
      <c r="K48" s="5">
        <v>99.000000000000014</v>
      </c>
      <c r="L48" s="4"/>
    </row>
    <row r="49" spans="2:12" ht="15" customHeight="1">
      <c r="B49" s="4" t="s">
        <v>64</v>
      </c>
      <c r="C49" s="4" t="s">
        <v>61</v>
      </c>
      <c r="D49" s="4" t="s">
        <v>33</v>
      </c>
      <c r="E49" s="15"/>
      <c r="F49" s="4" t="s">
        <v>4</v>
      </c>
      <c r="G49" s="7">
        <v>196573090958</v>
      </c>
      <c r="H49" s="4">
        <v>9.5</v>
      </c>
      <c r="I49" s="4">
        <v>10</v>
      </c>
      <c r="J49" s="5">
        <v>154</v>
      </c>
      <c r="K49" s="5">
        <v>99.000000000000014</v>
      </c>
      <c r="L49" s="4"/>
    </row>
    <row r="50" spans="2:12" ht="15" customHeight="1">
      <c r="B50" s="4" t="s">
        <v>65</v>
      </c>
      <c r="C50" s="4" t="s">
        <v>61</v>
      </c>
      <c r="D50" s="4" t="s">
        <v>33</v>
      </c>
      <c r="E50" s="15"/>
      <c r="F50" s="4" t="s">
        <v>4</v>
      </c>
      <c r="G50" s="7">
        <v>196573090972</v>
      </c>
      <c r="H50" s="4">
        <v>10</v>
      </c>
      <c r="I50" s="4">
        <v>10</v>
      </c>
      <c r="J50" s="5">
        <v>154</v>
      </c>
      <c r="K50" s="5">
        <v>99.000000000000014</v>
      </c>
      <c r="L50" s="4"/>
    </row>
    <row r="51" spans="2:12" ht="15" customHeight="1">
      <c r="B51" s="4" t="s">
        <v>66</v>
      </c>
      <c r="C51" s="4" t="s">
        <v>61</v>
      </c>
      <c r="D51" s="4" t="s">
        <v>33</v>
      </c>
      <c r="E51" s="15"/>
      <c r="F51" s="4" t="s">
        <v>4</v>
      </c>
      <c r="G51" s="7">
        <v>196573090996</v>
      </c>
      <c r="H51" s="4">
        <v>10.5</v>
      </c>
      <c r="I51" s="4">
        <v>10</v>
      </c>
      <c r="J51" s="5">
        <v>154</v>
      </c>
      <c r="K51" s="5">
        <v>99.000000000000014</v>
      </c>
      <c r="L51" s="4"/>
    </row>
    <row r="52" spans="2:12" ht="15" customHeight="1">
      <c r="B52" s="4" t="s">
        <v>67</v>
      </c>
      <c r="C52" s="4" t="s">
        <v>61</v>
      </c>
      <c r="D52" s="4" t="s">
        <v>33</v>
      </c>
      <c r="E52" s="15"/>
      <c r="F52" s="4" t="s">
        <v>4</v>
      </c>
      <c r="G52" s="7">
        <v>196573091115</v>
      </c>
      <c r="H52" s="4">
        <v>11</v>
      </c>
      <c r="I52" s="4">
        <v>5</v>
      </c>
      <c r="J52" s="5">
        <v>154</v>
      </c>
      <c r="K52" s="5">
        <v>99.000000000000014</v>
      </c>
      <c r="L52" s="4"/>
    </row>
    <row r="53" spans="2:12" ht="15" customHeight="1">
      <c r="B53" s="4" t="s">
        <v>68</v>
      </c>
      <c r="C53" s="4" t="s">
        <v>61</v>
      </c>
      <c r="D53" s="4" t="s">
        <v>33</v>
      </c>
      <c r="E53" s="16"/>
      <c r="F53" s="4" t="s">
        <v>4</v>
      </c>
      <c r="G53" s="7">
        <v>196573091153</v>
      </c>
      <c r="H53" s="4">
        <v>12</v>
      </c>
      <c r="I53" s="4">
        <v>5</v>
      </c>
      <c r="J53" s="5">
        <v>154</v>
      </c>
      <c r="K53" s="5">
        <v>99.000000000000014</v>
      </c>
      <c r="L53" s="4"/>
    </row>
    <row r="54" spans="2:12" ht="75" customHeight="1">
      <c r="B54" s="4" t="s">
        <v>69</v>
      </c>
      <c r="C54" s="4" t="s">
        <v>70</v>
      </c>
      <c r="D54" s="4" t="s">
        <v>53</v>
      </c>
      <c r="E54" s="3"/>
      <c r="F54" s="4" t="s">
        <v>4</v>
      </c>
      <c r="G54" s="7">
        <v>196248553139</v>
      </c>
      <c r="H54" s="4">
        <v>11</v>
      </c>
      <c r="I54" s="4">
        <v>1</v>
      </c>
      <c r="J54" s="5">
        <v>154</v>
      </c>
      <c r="K54" s="5">
        <v>99.000000000000014</v>
      </c>
      <c r="L54" s="4"/>
    </row>
    <row r="55" spans="2:12" ht="15" customHeight="1">
      <c r="B55" s="4" t="s">
        <v>71</v>
      </c>
      <c r="C55" s="4" t="s">
        <v>72</v>
      </c>
      <c r="D55" s="4" t="s">
        <v>73</v>
      </c>
      <c r="E55" s="14"/>
      <c r="F55" s="4" t="s">
        <v>4</v>
      </c>
      <c r="G55" s="7">
        <v>196571667541</v>
      </c>
      <c r="H55" s="4">
        <v>7.5</v>
      </c>
      <c r="I55" s="4">
        <v>1</v>
      </c>
      <c r="J55" s="5">
        <v>154</v>
      </c>
      <c r="K55" s="5">
        <v>99.000000000000014</v>
      </c>
      <c r="L55" s="4"/>
    </row>
    <row r="56" spans="2:12" ht="15" customHeight="1">
      <c r="B56" s="4" t="s">
        <v>74</v>
      </c>
      <c r="C56" s="4" t="s">
        <v>72</v>
      </c>
      <c r="D56" s="4" t="s">
        <v>73</v>
      </c>
      <c r="E56" s="15"/>
      <c r="F56" s="4" t="s">
        <v>4</v>
      </c>
      <c r="G56" s="7">
        <v>196010614501</v>
      </c>
      <c r="H56" s="4">
        <v>8</v>
      </c>
      <c r="I56" s="4">
        <v>1</v>
      </c>
      <c r="J56" s="5">
        <v>154</v>
      </c>
      <c r="K56" s="5">
        <v>99.000000000000014</v>
      </c>
      <c r="L56" s="4"/>
    </row>
    <row r="57" spans="2:12" ht="15" customHeight="1">
      <c r="B57" s="4" t="s">
        <v>75</v>
      </c>
      <c r="C57" s="4" t="s">
        <v>72</v>
      </c>
      <c r="D57" s="4" t="s">
        <v>73</v>
      </c>
      <c r="E57" s="15"/>
      <c r="F57" s="4" t="s">
        <v>4</v>
      </c>
      <c r="G57" s="7">
        <v>196010614747</v>
      </c>
      <c r="H57" s="4">
        <v>8.5</v>
      </c>
      <c r="I57" s="4">
        <v>2</v>
      </c>
      <c r="J57" s="5">
        <v>154</v>
      </c>
      <c r="K57" s="5">
        <v>99.000000000000014</v>
      </c>
      <c r="L57" s="4"/>
    </row>
    <row r="58" spans="2:12" ht="15" customHeight="1">
      <c r="B58" s="4" t="s">
        <v>76</v>
      </c>
      <c r="C58" s="4" t="s">
        <v>72</v>
      </c>
      <c r="D58" s="4" t="s">
        <v>73</v>
      </c>
      <c r="E58" s="15"/>
      <c r="F58" s="4" t="s">
        <v>4</v>
      </c>
      <c r="G58" s="7">
        <v>196010615058</v>
      </c>
      <c r="H58" s="4">
        <v>9</v>
      </c>
      <c r="I58" s="4">
        <v>2</v>
      </c>
      <c r="J58" s="5">
        <v>154</v>
      </c>
      <c r="K58" s="5">
        <v>99.000000000000014</v>
      </c>
      <c r="L58" s="4"/>
    </row>
    <row r="59" spans="2:12" ht="15" customHeight="1">
      <c r="B59" s="4" t="s">
        <v>77</v>
      </c>
      <c r="C59" s="4" t="s">
        <v>72</v>
      </c>
      <c r="D59" s="4" t="s">
        <v>73</v>
      </c>
      <c r="E59" s="15"/>
      <c r="F59" s="4" t="s">
        <v>4</v>
      </c>
      <c r="G59" s="7">
        <v>196010615379</v>
      </c>
      <c r="H59" s="4">
        <v>9.5</v>
      </c>
      <c r="I59" s="4">
        <v>2</v>
      </c>
      <c r="J59" s="5">
        <v>154</v>
      </c>
      <c r="K59" s="5">
        <v>99.000000000000014</v>
      </c>
      <c r="L59" s="4"/>
    </row>
    <row r="60" spans="2:12" ht="15" customHeight="1">
      <c r="B60" s="4" t="s">
        <v>78</v>
      </c>
      <c r="C60" s="4" t="s">
        <v>72</v>
      </c>
      <c r="D60" s="4" t="s">
        <v>73</v>
      </c>
      <c r="E60" s="15"/>
      <c r="F60" s="4" t="s">
        <v>4</v>
      </c>
      <c r="G60" s="7">
        <v>196010615676</v>
      </c>
      <c r="H60" s="4">
        <v>10</v>
      </c>
      <c r="I60" s="4">
        <v>1</v>
      </c>
      <c r="J60" s="5">
        <v>154</v>
      </c>
      <c r="K60" s="5">
        <v>99.000000000000014</v>
      </c>
      <c r="L60" s="4"/>
    </row>
    <row r="61" spans="2:12" ht="15" customHeight="1">
      <c r="B61" s="4" t="s">
        <v>79</v>
      </c>
      <c r="C61" s="4" t="s">
        <v>72</v>
      </c>
      <c r="D61" s="4" t="s">
        <v>73</v>
      </c>
      <c r="E61" s="15"/>
      <c r="F61" s="4" t="s">
        <v>4</v>
      </c>
      <c r="G61" s="7">
        <v>196010615973</v>
      </c>
      <c r="H61" s="4">
        <v>10.5</v>
      </c>
      <c r="I61" s="4">
        <v>1</v>
      </c>
      <c r="J61" s="5">
        <v>154</v>
      </c>
      <c r="K61" s="5">
        <v>99.000000000000014</v>
      </c>
      <c r="L61" s="4"/>
    </row>
    <row r="62" spans="2:12" ht="15" customHeight="1">
      <c r="B62" s="4" t="s">
        <v>80</v>
      </c>
      <c r="C62" s="4" t="s">
        <v>72</v>
      </c>
      <c r="D62" s="4" t="s">
        <v>73</v>
      </c>
      <c r="E62" s="15"/>
      <c r="F62" s="4" t="s">
        <v>4</v>
      </c>
      <c r="G62" s="7">
        <v>196010616444</v>
      </c>
      <c r="H62" s="4">
        <v>11</v>
      </c>
      <c r="I62" s="4">
        <v>1</v>
      </c>
      <c r="J62" s="5">
        <v>154</v>
      </c>
      <c r="K62" s="5">
        <v>99.000000000000014</v>
      </c>
      <c r="L62" s="4"/>
    </row>
    <row r="63" spans="2:12" ht="15" customHeight="1">
      <c r="B63" s="4" t="s">
        <v>81</v>
      </c>
      <c r="C63" s="4" t="s">
        <v>72</v>
      </c>
      <c r="D63" s="4" t="s">
        <v>73</v>
      </c>
      <c r="E63" s="16"/>
      <c r="F63" s="4" t="s">
        <v>4</v>
      </c>
      <c r="G63" s="7">
        <v>196010616741</v>
      </c>
      <c r="H63" s="4">
        <v>12</v>
      </c>
      <c r="I63" s="4">
        <v>1</v>
      </c>
      <c r="J63" s="5">
        <v>154</v>
      </c>
      <c r="K63" s="5">
        <v>99.000000000000014</v>
      </c>
      <c r="L63" s="4"/>
    </row>
    <row r="64" spans="2:12" ht="15" customHeight="1">
      <c r="B64" s="4" t="s">
        <v>82</v>
      </c>
      <c r="C64" s="4" t="s">
        <v>72</v>
      </c>
      <c r="D64" s="4" t="s">
        <v>83</v>
      </c>
      <c r="E64" s="14"/>
      <c r="F64" s="4" t="s">
        <v>4</v>
      </c>
      <c r="G64" s="7">
        <v>196010615294</v>
      </c>
      <c r="H64" s="4">
        <v>9</v>
      </c>
      <c r="I64" s="4">
        <v>2</v>
      </c>
      <c r="J64" s="5">
        <v>154</v>
      </c>
      <c r="K64" s="5">
        <v>99.000000000000014</v>
      </c>
      <c r="L64" s="4"/>
    </row>
    <row r="65" spans="2:12" ht="15" customHeight="1">
      <c r="B65" s="4" t="s">
        <v>84</v>
      </c>
      <c r="C65" s="4" t="s">
        <v>72</v>
      </c>
      <c r="D65" s="4" t="s">
        <v>83</v>
      </c>
      <c r="E65" s="15"/>
      <c r="F65" s="4" t="s">
        <v>4</v>
      </c>
      <c r="G65" s="7">
        <v>196010615607</v>
      </c>
      <c r="H65" s="4">
        <v>9.5</v>
      </c>
      <c r="I65" s="4">
        <v>2</v>
      </c>
      <c r="J65" s="5">
        <v>154</v>
      </c>
      <c r="K65" s="5">
        <v>99.000000000000014</v>
      </c>
      <c r="L65" s="4"/>
    </row>
    <row r="66" spans="2:12" ht="15" customHeight="1">
      <c r="B66" s="4" t="s">
        <v>85</v>
      </c>
      <c r="C66" s="4" t="s">
        <v>72</v>
      </c>
      <c r="D66" s="4" t="s">
        <v>83</v>
      </c>
      <c r="E66" s="15"/>
      <c r="F66" s="4" t="s">
        <v>4</v>
      </c>
      <c r="G66" s="7">
        <v>196010615904</v>
      </c>
      <c r="H66" s="4">
        <v>10</v>
      </c>
      <c r="I66" s="4">
        <v>1</v>
      </c>
      <c r="J66" s="5">
        <v>154</v>
      </c>
      <c r="K66" s="5">
        <v>99.000000000000014</v>
      </c>
      <c r="L66" s="4"/>
    </row>
    <row r="67" spans="2:12" ht="15" customHeight="1">
      <c r="B67" s="4" t="s">
        <v>86</v>
      </c>
      <c r="C67" s="4" t="s">
        <v>72</v>
      </c>
      <c r="D67" s="4" t="s">
        <v>83</v>
      </c>
      <c r="E67" s="15"/>
      <c r="F67" s="4" t="s">
        <v>4</v>
      </c>
      <c r="G67" s="7">
        <v>196010616161</v>
      </c>
      <c r="H67" s="4">
        <v>10.5</v>
      </c>
      <c r="I67" s="4">
        <v>1</v>
      </c>
      <c r="J67" s="5">
        <v>154</v>
      </c>
      <c r="K67" s="5">
        <v>99.000000000000014</v>
      </c>
      <c r="L67" s="4"/>
    </row>
    <row r="68" spans="2:12" ht="15" customHeight="1">
      <c r="B68" s="4" t="s">
        <v>87</v>
      </c>
      <c r="C68" s="4" t="s">
        <v>72</v>
      </c>
      <c r="D68" s="4" t="s">
        <v>83</v>
      </c>
      <c r="E68" s="15"/>
      <c r="F68" s="4" t="s">
        <v>4</v>
      </c>
      <c r="G68" s="7">
        <v>196010616567</v>
      </c>
      <c r="H68" s="4">
        <v>11</v>
      </c>
      <c r="I68" s="4">
        <v>1</v>
      </c>
      <c r="J68" s="5">
        <v>154</v>
      </c>
      <c r="K68" s="5">
        <v>99.000000000000014</v>
      </c>
      <c r="L68" s="4"/>
    </row>
    <row r="69" spans="2:12" ht="15" customHeight="1">
      <c r="B69" s="4" t="s">
        <v>88</v>
      </c>
      <c r="C69" s="4" t="s">
        <v>72</v>
      </c>
      <c r="D69" s="4" t="s">
        <v>83</v>
      </c>
      <c r="E69" s="16"/>
      <c r="F69" s="4" t="s">
        <v>4</v>
      </c>
      <c r="G69" s="7">
        <v>196010616895</v>
      </c>
      <c r="H69" s="4">
        <v>12</v>
      </c>
      <c r="I69" s="4">
        <v>1</v>
      </c>
      <c r="J69" s="5">
        <v>154</v>
      </c>
      <c r="K69" s="5">
        <v>99.000000000000014</v>
      </c>
      <c r="L69" s="4"/>
    </row>
    <row r="70" spans="2:12" ht="15" customHeight="1">
      <c r="B70" s="4" t="s">
        <v>89</v>
      </c>
      <c r="C70" s="4" t="s">
        <v>90</v>
      </c>
      <c r="D70" s="4" t="s">
        <v>53</v>
      </c>
      <c r="E70" s="14"/>
      <c r="F70" s="4" t="s">
        <v>11</v>
      </c>
      <c r="G70" s="7">
        <v>196246328852</v>
      </c>
      <c r="H70" s="4">
        <v>6</v>
      </c>
      <c r="I70" s="4">
        <v>3</v>
      </c>
      <c r="J70" s="5">
        <v>154</v>
      </c>
      <c r="K70" s="5">
        <v>99.000000000000014</v>
      </c>
      <c r="L70" s="4"/>
    </row>
    <row r="71" spans="2:12" ht="15" customHeight="1">
      <c r="B71" s="4" t="s">
        <v>91</v>
      </c>
      <c r="C71" s="4" t="s">
        <v>90</v>
      </c>
      <c r="D71" s="4" t="s">
        <v>53</v>
      </c>
      <c r="E71" s="15"/>
      <c r="F71" s="4" t="s">
        <v>11</v>
      </c>
      <c r="G71" s="7">
        <v>196246329163</v>
      </c>
      <c r="H71" s="4">
        <v>6.5</v>
      </c>
      <c r="I71" s="4">
        <v>3</v>
      </c>
      <c r="J71" s="5">
        <v>154</v>
      </c>
      <c r="K71" s="5">
        <v>99.000000000000014</v>
      </c>
      <c r="L71" s="4"/>
    </row>
    <row r="72" spans="2:12" ht="15" customHeight="1">
      <c r="B72" s="4" t="s">
        <v>92</v>
      </c>
      <c r="C72" s="4" t="s">
        <v>90</v>
      </c>
      <c r="D72" s="4" t="s">
        <v>53</v>
      </c>
      <c r="E72" s="15"/>
      <c r="F72" s="4" t="s">
        <v>11</v>
      </c>
      <c r="G72" s="7">
        <v>196246329446</v>
      </c>
      <c r="H72" s="4">
        <v>7</v>
      </c>
      <c r="I72" s="4">
        <v>6</v>
      </c>
      <c r="J72" s="5">
        <v>154</v>
      </c>
      <c r="K72" s="5">
        <v>99.000000000000014</v>
      </c>
      <c r="L72" s="4"/>
    </row>
    <row r="73" spans="2:12" ht="15" customHeight="1">
      <c r="B73" s="4" t="s">
        <v>93</v>
      </c>
      <c r="C73" s="4" t="s">
        <v>90</v>
      </c>
      <c r="D73" s="4" t="s">
        <v>53</v>
      </c>
      <c r="E73" s="15"/>
      <c r="F73" s="4" t="s">
        <v>11</v>
      </c>
      <c r="G73" s="7">
        <v>196246329910</v>
      </c>
      <c r="H73" s="4">
        <v>7.5</v>
      </c>
      <c r="I73" s="4">
        <v>4</v>
      </c>
      <c r="J73" s="5">
        <v>154</v>
      </c>
      <c r="K73" s="5">
        <v>99.000000000000014</v>
      </c>
      <c r="L73" s="4"/>
    </row>
    <row r="74" spans="2:12" ht="15" customHeight="1">
      <c r="B74" s="4" t="s">
        <v>94</v>
      </c>
      <c r="C74" s="4" t="s">
        <v>90</v>
      </c>
      <c r="D74" s="4" t="s">
        <v>53</v>
      </c>
      <c r="E74" s="15"/>
      <c r="F74" s="4" t="s">
        <v>11</v>
      </c>
      <c r="G74" s="7">
        <v>196246330251</v>
      </c>
      <c r="H74" s="4">
        <v>8</v>
      </c>
      <c r="I74" s="4">
        <v>4</v>
      </c>
      <c r="J74" s="5">
        <v>154</v>
      </c>
      <c r="K74" s="5">
        <v>99.000000000000014</v>
      </c>
      <c r="L74" s="4"/>
    </row>
    <row r="75" spans="2:12" ht="15" customHeight="1">
      <c r="B75" s="4" t="s">
        <v>95</v>
      </c>
      <c r="C75" s="4" t="s">
        <v>90</v>
      </c>
      <c r="D75" s="4" t="s">
        <v>53</v>
      </c>
      <c r="E75" s="15"/>
      <c r="F75" s="4" t="s">
        <v>11</v>
      </c>
      <c r="G75" s="7">
        <v>196246330589</v>
      </c>
      <c r="H75" s="4">
        <v>8.5</v>
      </c>
      <c r="I75" s="4">
        <v>5</v>
      </c>
      <c r="J75" s="5">
        <v>154</v>
      </c>
      <c r="K75" s="5">
        <v>99.000000000000014</v>
      </c>
      <c r="L75" s="4"/>
    </row>
    <row r="76" spans="2:12" ht="15" customHeight="1">
      <c r="B76" s="4" t="s">
        <v>96</v>
      </c>
      <c r="C76" s="4" t="s">
        <v>90</v>
      </c>
      <c r="D76" s="4" t="s">
        <v>53</v>
      </c>
      <c r="E76" s="15"/>
      <c r="F76" s="4" t="s">
        <v>11</v>
      </c>
      <c r="G76" s="7">
        <v>196246330909</v>
      </c>
      <c r="H76" s="4">
        <v>9</v>
      </c>
      <c r="I76" s="4">
        <v>1</v>
      </c>
      <c r="J76" s="5">
        <v>154</v>
      </c>
      <c r="K76" s="5">
        <v>99.000000000000014</v>
      </c>
      <c r="L76" s="4"/>
    </row>
    <row r="77" spans="2:12" ht="15" customHeight="1">
      <c r="B77" s="4" t="s">
        <v>97</v>
      </c>
      <c r="C77" s="4" t="s">
        <v>90</v>
      </c>
      <c r="D77" s="4" t="s">
        <v>53</v>
      </c>
      <c r="E77" s="16"/>
      <c r="F77" s="4" t="s">
        <v>11</v>
      </c>
      <c r="G77" s="7">
        <v>196246331579</v>
      </c>
      <c r="H77" s="4">
        <v>10</v>
      </c>
      <c r="I77" s="4">
        <v>2</v>
      </c>
      <c r="J77" s="5">
        <v>154</v>
      </c>
      <c r="K77" s="5">
        <v>99.000000000000014</v>
      </c>
      <c r="L77" s="4"/>
    </row>
    <row r="78" spans="2:12" ht="15" customHeight="1">
      <c r="B78" s="4" t="s">
        <v>98</v>
      </c>
      <c r="C78" s="4" t="s">
        <v>99</v>
      </c>
      <c r="D78" s="4" t="s">
        <v>100</v>
      </c>
      <c r="E78" s="21"/>
      <c r="F78" s="4" t="s">
        <v>11</v>
      </c>
      <c r="G78" s="7">
        <v>196246328210</v>
      </c>
      <c r="H78" s="4">
        <v>7</v>
      </c>
      <c r="I78" s="4">
        <v>4</v>
      </c>
      <c r="J78" s="5">
        <v>154</v>
      </c>
      <c r="K78" s="5">
        <v>99.000000000000014</v>
      </c>
      <c r="L78" s="4"/>
    </row>
    <row r="79" spans="2:12" ht="15" customHeight="1">
      <c r="B79" s="4" t="s">
        <v>101</v>
      </c>
      <c r="C79" s="4" t="s">
        <v>99</v>
      </c>
      <c r="D79" s="4" t="s">
        <v>100</v>
      </c>
      <c r="E79" s="21"/>
      <c r="F79" s="4" t="s">
        <v>11</v>
      </c>
      <c r="G79" s="7">
        <v>196246328869</v>
      </c>
      <c r="H79" s="4">
        <v>7.5</v>
      </c>
      <c r="I79" s="4">
        <v>4</v>
      </c>
      <c r="J79" s="5">
        <v>154</v>
      </c>
      <c r="K79" s="5">
        <v>99.000000000000014</v>
      </c>
      <c r="L79" s="4"/>
    </row>
    <row r="80" spans="2:12" ht="15" customHeight="1">
      <c r="B80" s="4" t="s">
        <v>102</v>
      </c>
      <c r="C80" s="4" t="s">
        <v>99</v>
      </c>
      <c r="D80" s="4" t="s">
        <v>100</v>
      </c>
      <c r="E80" s="21"/>
      <c r="F80" s="4" t="s">
        <v>11</v>
      </c>
      <c r="G80" s="7">
        <v>196246329170</v>
      </c>
      <c r="H80" s="4">
        <v>8</v>
      </c>
      <c r="I80" s="4">
        <v>4</v>
      </c>
      <c r="J80" s="5">
        <v>154</v>
      </c>
      <c r="K80" s="5">
        <v>99.000000000000014</v>
      </c>
      <c r="L80" s="4"/>
    </row>
    <row r="81" spans="2:12" ht="15" customHeight="1">
      <c r="B81" s="4" t="s">
        <v>103</v>
      </c>
      <c r="C81" s="4" t="s">
        <v>99</v>
      </c>
      <c r="D81" s="4" t="s">
        <v>100</v>
      </c>
      <c r="E81" s="21"/>
      <c r="F81" s="4" t="s">
        <v>11</v>
      </c>
      <c r="G81" s="7">
        <v>196246329453</v>
      </c>
      <c r="H81" s="4">
        <v>8.5</v>
      </c>
      <c r="I81" s="4">
        <v>17</v>
      </c>
      <c r="J81" s="5">
        <v>154</v>
      </c>
      <c r="K81" s="5">
        <v>99.000000000000014</v>
      </c>
      <c r="L81" s="4"/>
    </row>
    <row r="82" spans="2:12" ht="15" customHeight="1">
      <c r="B82" s="4" t="s">
        <v>104</v>
      </c>
      <c r="C82" s="4" t="s">
        <v>99</v>
      </c>
      <c r="D82" s="4" t="s">
        <v>100</v>
      </c>
      <c r="E82" s="21"/>
      <c r="F82" s="4" t="s">
        <v>11</v>
      </c>
      <c r="G82" s="7">
        <v>196246329798</v>
      </c>
      <c r="H82" s="4">
        <v>9</v>
      </c>
      <c r="I82" s="4">
        <v>4</v>
      </c>
      <c r="J82" s="5">
        <v>154</v>
      </c>
      <c r="K82" s="5">
        <v>99.000000000000014</v>
      </c>
      <c r="L82" s="4"/>
    </row>
    <row r="83" spans="2:12" ht="15" customHeight="1">
      <c r="B83" s="4" t="s">
        <v>105</v>
      </c>
      <c r="C83" s="4" t="s">
        <v>99</v>
      </c>
      <c r="D83" s="4" t="s">
        <v>100</v>
      </c>
      <c r="E83" s="21"/>
      <c r="F83" s="4" t="s">
        <v>11</v>
      </c>
      <c r="G83" s="7">
        <v>196246330435</v>
      </c>
      <c r="H83" s="4">
        <v>10</v>
      </c>
      <c r="I83" s="4">
        <v>3</v>
      </c>
      <c r="J83" s="5">
        <v>154</v>
      </c>
      <c r="K83" s="5">
        <v>99.000000000000014</v>
      </c>
      <c r="L83" s="4"/>
    </row>
    <row r="84" spans="2:12" ht="15" customHeight="1">
      <c r="B84" s="4" t="s">
        <v>106</v>
      </c>
      <c r="C84" s="4" t="s">
        <v>107</v>
      </c>
      <c r="D84" s="4" t="s">
        <v>108</v>
      </c>
      <c r="E84" s="14"/>
      <c r="F84" s="4" t="s">
        <v>11</v>
      </c>
      <c r="G84" s="7">
        <v>196573092891</v>
      </c>
      <c r="H84" s="4">
        <v>6.5</v>
      </c>
      <c r="I84" s="4">
        <v>12</v>
      </c>
      <c r="J84" s="5">
        <v>154</v>
      </c>
      <c r="K84" s="5">
        <v>99.000000000000014</v>
      </c>
      <c r="L84" s="4"/>
    </row>
    <row r="85" spans="2:12" ht="15" customHeight="1">
      <c r="B85" s="4" t="s">
        <v>109</v>
      </c>
      <c r="C85" s="4" t="s">
        <v>107</v>
      </c>
      <c r="D85" s="4" t="s">
        <v>108</v>
      </c>
      <c r="E85" s="15"/>
      <c r="F85" s="4" t="s">
        <v>11</v>
      </c>
      <c r="G85" s="7">
        <v>196573092921</v>
      </c>
      <c r="H85" s="4">
        <v>7</v>
      </c>
      <c r="I85" s="4">
        <v>10</v>
      </c>
      <c r="J85" s="5">
        <v>154</v>
      </c>
      <c r="K85" s="5">
        <v>99.000000000000014</v>
      </c>
      <c r="L85" s="4"/>
    </row>
    <row r="86" spans="2:12" ht="15" customHeight="1">
      <c r="B86" s="4" t="s">
        <v>110</v>
      </c>
      <c r="C86" s="4" t="s">
        <v>107</v>
      </c>
      <c r="D86" s="4" t="s">
        <v>108</v>
      </c>
      <c r="E86" s="15"/>
      <c r="F86" s="4" t="s">
        <v>11</v>
      </c>
      <c r="G86" s="7">
        <v>196573092945</v>
      </c>
      <c r="H86" s="4">
        <v>7.5</v>
      </c>
      <c r="I86" s="4">
        <v>10</v>
      </c>
      <c r="J86" s="5">
        <v>154</v>
      </c>
      <c r="K86" s="5">
        <v>99.000000000000014</v>
      </c>
      <c r="L86" s="4"/>
    </row>
    <row r="87" spans="2:12" ht="15" customHeight="1">
      <c r="B87" s="4" t="s">
        <v>111</v>
      </c>
      <c r="C87" s="4" t="s">
        <v>107</v>
      </c>
      <c r="D87" s="4" t="s">
        <v>108</v>
      </c>
      <c r="E87" s="15"/>
      <c r="F87" s="4" t="s">
        <v>11</v>
      </c>
      <c r="G87" s="7">
        <v>196573092952</v>
      </c>
      <c r="H87" s="4">
        <v>8</v>
      </c>
      <c r="I87" s="4">
        <v>10</v>
      </c>
      <c r="J87" s="5">
        <v>154</v>
      </c>
      <c r="K87" s="5">
        <v>99.000000000000014</v>
      </c>
      <c r="L87" s="4"/>
    </row>
    <row r="88" spans="2:12" ht="15" customHeight="1">
      <c r="B88" s="4" t="s">
        <v>112</v>
      </c>
      <c r="C88" s="4" t="s">
        <v>107</v>
      </c>
      <c r="D88" s="4" t="s">
        <v>108</v>
      </c>
      <c r="E88" s="15"/>
      <c r="F88" s="4" t="s">
        <v>11</v>
      </c>
      <c r="G88" s="7">
        <v>196573092969</v>
      </c>
      <c r="H88" s="4">
        <v>8.5</v>
      </c>
      <c r="I88" s="4">
        <v>5</v>
      </c>
      <c r="J88" s="5">
        <v>154</v>
      </c>
      <c r="K88" s="5">
        <v>99.000000000000014</v>
      </c>
      <c r="L88" s="4"/>
    </row>
    <row r="89" spans="2:12" ht="15" customHeight="1">
      <c r="B89" s="4" t="s">
        <v>113</v>
      </c>
      <c r="C89" s="4" t="s">
        <v>107</v>
      </c>
      <c r="D89" s="4" t="s">
        <v>108</v>
      </c>
      <c r="E89" s="16"/>
      <c r="F89" s="4" t="s">
        <v>11</v>
      </c>
      <c r="G89" s="7">
        <v>196573092976</v>
      </c>
      <c r="H89" s="4">
        <v>9</v>
      </c>
      <c r="I89" s="4">
        <v>5</v>
      </c>
      <c r="J89" s="5">
        <v>154</v>
      </c>
      <c r="K89" s="5">
        <v>99.000000000000014</v>
      </c>
      <c r="L89" s="4"/>
    </row>
    <row r="90" spans="2:12" ht="24.95" customHeight="1">
      <c r="B90" s="4" t="s">
        <v>114</v>
      </c>
      <c r="C90" s="4" t="s">
        <v>115</v>
      </c>
      <c r="D90" s="4" t="s">
        <v>116</v>
      </c>
      <c r="E90" s="14"/>
      <c r="F90" s="4" t="s">
        <v>11</v>
      </c>
      <c r="G90" s="7">
        <v>196010608425</v>
      </c>
      <c r="H90" s="4">
        <v>6.5</v>
      </c>
      <c r="I90" s="4">
        <v>2</v>
      </c>
      <c r="J90" s="5">
        <v>165</v>
      </c>
      <c r="K90" s="5">
        <v>99.000000000000014</v>
      </c>
      <c r="L90" s="4"/>
    </row>
    <row r="91" spans="2:12" ht="24.95" customHeight="1">
      <c r="B91" s="4" t="s">
        <v>117</v>
      </c>
      <c r="C91" s="4" t="s">
        <v>115</v>
      </c>
      <c r="D91" s="4" t="s">
        <v>116</v>
      </c>
      <c r="E91" s="15"/>
      <c r="F91" s="4" t="s">
        <v>11</v>
      </c>
      <c r="G91" s="7">
        <v>196010608692</v>
      </c>
      <c r="H91" s="4">
        <v>8</v>
      </c>
      <c r="I91" s="4">
        <v>1</v>
      </c>
      <c r="J91" s="5">
        <v>165</v>
      </c>
      <c r="K91" s="5">
        <v>99.000000000000014</v>
      </c>
      <c r="L91" s="4"/>
    </row>
    <row r="92" spans="2:12" ht="24.95" customHeight="1">
      <c r="B92" s="4" t="s">
        <v>118</v>
      </c>
      <c r="C92" s="4" t="s">
        <v>115</v>
      </c>
      <c r="D92" s="4" t="s">
        <v>116</v>
      </c>
      <c r="E92" s="16"/>
      <c r="F92" s="4" t="s">
        <v>11</v>
      </c>
      <c r="G92" s="7">
        <v>196010608982</v>
      </c>
      <c r="H92" s="4">
        <v>10</v>
      </c>
      <c r="I92" s="4">
        <v>2</v>
      </c>
      <c r="J92" s="5">
        <v>165</v>
      </c>
      <c r="K92" s="5">
        <v>99.000000000000014</v>
      </c>
      <c r="L92" s="4"/>
    </row>
    <row r="93" spans="2:12" ht="15" customHeight="1">
      <c r="B93" s="4" t="s">
        <v>119</v>
      </c>
      <c r="C93" s="4" t="s">
        <v>120</v>
      </c>
      <c r="D93" s="4" t="s">
        <v>121</v>
      </c>
      <c r="E93" s="14"/>
      <c r="F93" s="4" t="s">
        <v>11</v>
      </c>
      <c r="G93" s="7">
        <v>196573093058</v>
      </c>
      <c r="H93" s="4">
        <v>6.5</v>
      </c>
      <c r="I93" s="4">
        <v>12</v>
      </c>
      <c r="J93" s="5">
        <v>165</v>
      </c>
      <c r="K93" s="5">
        <v>99.000000000000014</v>
      </c>
      <c r="L93" s="4"/>
    </row>
    <row r="94" spans="2:12" ht="15" customHeight="1">
      <c r="B94" s="4" t="s">
        <v>122</v>
      </c>
      <c r="C94" s="4" t="s">
        <v>120</v>
      </c>
      <c r="D94" s="4" t="s">
        <v>121</v>
      </c>
      <c r="E94" s="15"/>
      <c r="F94" s="4" t="s">
        <v>11</v>
      </c>
      <c r="G94" s="7">
        <v>196573093065</v>
      </c>
      <c r="H94" s="4">
        <v>7</v>
      </c>
      <c r="I94" s="4">
        <v>12</v>
      </c>
      <c r="J94" s="5">
        <v>165</v>
      </c>
      <c r="K94" s="5">
        <v>99.000000000000014</v>
      </c>
      <c r="L94" s="4"/>
    </row>
    <row r="95" spans="2:12" ht="15" customHeight="1">
      <c r="B95" s="4" t="s">
        <v>123</v>
      </c>
      <c r="C95" s="4" t="s">
        <v>120</v>
      </c>
      <c r="D95" s="4" t="s">
        <v>121</v>
      </c>
      <c r="E95" s="15"/>
      <c r="F95" s="4" t="s">
        <v>11</v>
      </c>
      <c r="G95" s="7">
        <v>196573093072</v>
      </c>
      <c r="H95" s="4">
        <v>7.5</v>
      </c>
      <c r="I95" s="4">
        <v>12</v>
      </c>
      <c r="J95" s="5">
        <v>165</v>
      </c>
      <c r="K95" s="5">
        <v>99.000000000000014</v>
      </c>
      <c r="L95" s="4"/>
    </row>
    <row r="96" spans="2:12" ht="15" customHeight="1">
      <c r="B96" s="4" t="s">
        <v>124</v>
      </c>
      <c r="C96" s="4" t="s">
        <v>120</v>
      </c>
      <c r="D96" s="4" t="s">
        <v>121</v>
      </c>
      <c r="E96" s="15"/>
      <c r="F96" s="4" t="s">
        <v>11</v>
      </c>
      <c r="G96" s="7">
        <v>196573093089</v>
      </c>
      <c r="H96" s="4">
        <v>8</v>
      </c>
      <c r="I96" s="4">
        <v>12</v>
      </c>
      <c r="J96" s="5">
        <v>165</v>
      </c>
      <c r="K96" s="5">
        <v>99.000000000000014</v>
      </c>
      <c r="L96" s="4"/>
    </row>
    <row r="97" spans="2:12" ht="15" customHeight="1">
      <c r="B97" s="4" t="s">
        <v>125</v>
      </c>
      <c r="C97" s="4" t="s">
        <v>120</v>
      </c>
      <c r="D97" s="4" t="s">
        <v>121</v>
      </c>
      <c r="E97" s="15"/>
      <c r="F97" s="4" t="s">
        <v>11</v>
      </c>
      <c r="G97" s="7">
        <v>196573093096</v>
      </c>
      <c r="H97" s="4">
        <v>8.5</v>
      </c>
      <c r="I97" s="4">
        <v>6</v>
      </c>
      <c r="J97" s="5">
        <v>165</v>
      </c>
      <c r="K97" s="5">
        <v>99.000000000000014</v>
      </c>
      <c r="L97" s="4"/>
    </row>
    <row r="98" spans="2:12" ht="15" customHeight="1">
      <c r="B98" s="4" t="s">
        <v>126</v>
      </c>
      <c r="C98" s="4" t="s">
        <v>120</v>
      </c>
      <c r="D98" s="4" t="s">
        <v>121</v>
      </c>
      <c r="E98" s="16"/>
      <c r="F98" s="4" t="s">
        <v>11</v>
      </c>
      <c r="G98" s="7">
        <v>196573093300</v>
      </c>
      <c r="H98" s="4">
        <v>9</v>
      </c>
      <c r="I98" s="4">
        <v>6</v>
      </c>
      <c r="J98" s="5">
        <v>165</v>
      </c>
      <c r="K98" s="5">
        <v>99.000000000000014</v>
      </c>
      <c r="L98" s="4"/>
    </row>
    <row r="99" spans="2:12" ht="75" customHeight="1">
      <c r="B99" s="4" t="s">
        <v>127</v>
      </c>
      <c r="C99" s="4" t="s">
        <v>128</v>
      </c>
      <c r="D99" s="4" t="s">
        <v>129</v>
      </c>
      <c r="E99" s="2"/>
      <c r="F99" s="4" t="s">
        <v>11</v>
      </c>
      <c r="G99" s="7">
        <v>196247557374</v>
      </c>
      <c r="H99" s="4">
        <v>10</v>
      </c>
      <c r="I99" s="4">
        <v>2</v>
      </c>
      <c r="J99" s="5">
        <v>165</v>
      </c>
      <c r="K99" s="5">
        <v>99.000000000000014</v>
      </c>
      <c r="L99" s="4"/>
    </row>
    <row r="100" spans="2:12" ht="15" customHeight="1">
      <c r="B100" s="4" t="s">
        <v>130</v>
      </c>
      <c r="C100" s="4" t="s">
        <v>131</v>
      </c>
      <c r="D100" s="4" t="s">
        <v>37</v>
      </c>
      <c r="E100" s="14"/>
      <c r="F100" s="4" t="s">
        <v>11</v>
      </c>
      <c r="G100" s="7">
        <v>196010608296</v>
      </c>
      <c r="H100" s="4">
        <v>5.5</v>
      </c>
      <c r="I100" s="4">
        <v>2</v>
      </c>
      <c r="J100" s="5">
        <v>165</v>
      </c>
      <c r="K100" s="5">
        <v>99.000000000000014</v>
      </c>
      <c r="L100" s="4"/>
    </row>
    <row r="101" spans="2:12" ht="15" customHeight="1">
      <c r="B101" s="4" t="s">
        <v>132</v>
      </c>
      <c r="C101" s="4" t="s">
        <v>131</v>
      </c>
      <c r="D101" s="4" t="s">
        <v>37</v>
      </c>
      <c r="E101" s="15"/>
      <c r="F101" s="4" t="s">
        <v>11</v>
      </c>
      <c r="G101" s="7">
        <v>196010608357</v>
      </c>
      <c r="H101" s="4">
        <v>6</v>
      </c>
      <c r="I101" s="4">
        <v>5</v>
      </c>
      <c r="J101" s="5">
        <v>165</v>
      </c>
      <c r="K101" s="5">
        <v>99.000000000000014</v>
      </c>
      <c r="L101" s="4"/>
    </row>
    <row r="102" spans="2:12" ht="15" customHeight="1">
      <c r="B102" s="4" t="s">
        <v>133</v>
      </c>
      <c r="C102" s="4" t="s">
        <v>131</v>
      </c>
      <c r="D102" s="4" t="s">
        <v>37</v>
      </c>
      <c r="E102" s="15"/>
      <c r="F102" s="4" t="s">
        <v>11</v>
      </c>
      <c r="G102" s="7">
        <v>196010608432</v>
      </c>
      <c r="H102" s="4">
        <v>6.5</v>
      </c>
      <c r="I102" s="4">
        <v>3</v>
      </c>
      <c r="J102" s="5">
        <v>165</v>
      </c>
      <c r="K102" s="5">
        <v>99.000000000000014</v>
      </c>
      <c r="L102" s="4"/>
    </row>
    <row r="103" spans="2:12" ht="15" customHeight="1">
      <c r="B103" s="4" t="s">
        <v>134</v>
      </c>
      <c r="C103" s="4" t="s">
        <v>131</v>
      </c>
      <c r="D103" s="4" t="s">
        <v>37</v>
      </c>
      <c r="E103" s="15"/>
      <c r="F103" s="4" t="s">
        <v>11</v>
      </c>
      <c r="G103" s="7">
        <v>196010608517</v>
      </c>
      <c r="H103" s="4">
        <v>7</v>
      </c>
      <c r="I103" s="4">
        <v>8</v>
      </c>
      <c r="J103" s="5">
        <v>165</v>
      </c>
      <c r="K103" s="5">
        <v>99.000000000000014</v>
      </c>
      <c r="L103" s="4"/>
    </row>
    <row r="104" spans="2:12" ht="15" customHeight="1">
      <c r="B104" s="4" t="s">
        <v>135</v>
      </c>
      <c r="C104" s="4" t="s">
        <v>131</v>
      </c>
      <c r="D104" s="4" t="s">
        <v>37</v>
      </c>
      <c r="E104" s="15"/>
      <c r="F104" s="4" t="s">
        <v>11</v>
      </c>
      <c r="G104" s="7">
        <v>196010608630</v>
      </c>
      <c r="H104" s="4">
        <v>7.5</v>
      </c>
      <c r="I104" s="4">
        <v>1</v>
      </c>
      <c r="J104" s="5">
        <v>165</v>
      </c>
      <c r="K104" s="5">
        <v>99.000000000000014</v>
      </c>
      <c r="L104" s="4"/>
    </row>
    <row r="105" spans="2:12" ht="15" customHeight="1">
      <c r="B105" s="4" t="s">
        <v>136</v>
      </c>
      <c r="C105" s="4" t="s">
        <v>131</v>
      </c>
      <c r="D105" s="4" t="s">
        <v>37</v>
      </c>
      <c r="E105" s="15"/>
      <c r="F105" s="4" t="s">
        <v>11</v>
      </c>
      <c r="G105" s="7">
        <v>196010608708</v>
      </c>
      <c r="H105" s="4">
        <v>8</v>
      </c>
      <c r="I105" s="4">
        <v>7</v>
      </c>
      <c r="J105" s="5">
        <v>165</v>
      </c>
      <c r="K105" s="5">
        <v>99.000000000000014</v>
      </c>
      <c r="L105" s="4"/>
    </row>
    <row r="106" spans="2:12" ht="15" customHeight="1">
      <c r="B106" s="4" t="s">
        <v>137</v>
      </c>
      <c r="C106" s="4" t="s">
        <v>131</v>
      </c>
      <c r="D106" s="4" t="s">
        <v>37</v>
      </c>
      <c r="E106" s="15"/>
      <c r="F106" s="4" t="s">
        <v>11</v>
      </c>
      <c r="G106" s="7">
        <v>196010608784</v>
      </c>
      <c r="H106" s="4">
        <v>8.5</v>
      </c>
      <c r="I106" s="4">
        <v>2</v>
      </c>
      <c r="J106" s="5">
        <v>165</v>
      </c>
      <c r="K106" s="5">
        <v>99.000000000000014</v>
      </c>
      <c r="L106" s="4"/>
    </row>
    <row r="107" spans="2:12" ht="15" customHeight="1">
      <c r="B107" s="4" t="s">
        <v>138</v>
      </c>
      <c r="C107" s="4" t="s">
        <v>131</v>
      </c>
      <c r="D107" s="4" t="s">
        <v>37</v>
      </c>
      <c r="E107" s="15"/>
      <c r="F107" s="4" t="s">
        <v>11</v>
      </c>
      <c r="G107" s="7">
        <v>196010608869</v>
      </c>
      <c r="H107" s="4">
        <v>9</v>
      </c>
      <c r="I107" s="4">
        <v>4</v>
      </c>
      <c r="J107" s="5">
        <v>165</v>
      </c>
      <c r="K107" s="5">
        <v>99.000000000000014</v>
      </c>
      <c r="L107" s="4"/>
    </row>
    <row r="108" spans="2:12" ht="15" customHeight="1">
      <c r="B108" s="4" t="s">
        <v>139</v>
      </c>
      <c r="C108" s="4" t="s">
        <v>131</v>
      </c>
      <c r="D108" s="4" t="s">
        <v>37</v>
      </c>
      <c r="E108" s="16"/>
      <c r="F108" s="4" t="s">
        <v>11</v>
      </c>
      <c r="G108" s="7">
        <v>196010608920</v>
      </c>
      <c r="H108" s="4">
        <v>9.5</v>
      </c>
      <c r="I108" s="4">
        <v>3</v>
      </c>
      <c r="J108" s="5">
        <v>165</v>
      </c>
      <c r="K108" s="5">
        <v>99.000000000000014</v>
      </c>
      <c r="L108" s="4"/>
    </row>
    <row r="109" spans="2:12" ht="15" customHeight="1">
      <c r="B109" s="4" t="s">
        <v>140</v>
      </c>
      <c r="C109" s="4" t="s">
        <v>107</v>
      </c>
      <c r="D109" s="4" t="s">
        <v>108</v>
      </c>
      <c r="E109" s="14"/>
      <c r="F109" s="4" t="s">
        <v>11</v>
      </c>
      <c r="G109" s="7">
        <v>196573083646</v>
      </c>
      <c r="H109" s="4">
        <v>5.5</v>
      </c>
      <c r="I109" s="4">
        <v>11</v>
      </c>
      <c r="J109" s="5">
        <v>154</v>
      </c>
      <c r="K109" s="5">
        <v>99.000000000000014</v>
      </c>
      <c r="L109" s="4"/>
    </row>
    <row r="110" spans="2:12" ht="15" customHeight="1">
      <c r="B110" s="4" t="s">
        <v>141</v>
      </c>
      <c r="C110" s="4" t="s">
        <v>107</v>
      </c>
      <c r="D110" s="4" t="s">
        <v>108</v>
      </c>
      <c r="E110" s="15"/>
      <c r="F110" s="4" t="s">
        <v>11</v>
      </c>
      <c r="G110" s="7">
        <v>196573083905</v>
      </c>
      <c r="H110" s="4">
        <v>6</v>
      </c>
      <c r="I110" s="4">
        <v>25</v>
      </c>
      <c r="J110" s="5">
        <v>154</v>
      </c>
      <c r="K110" s="5">
        <v>99.000000000000014</v>
      </c>
      <c r="L110" s="4"/>
    </row>
    <row r="111" spans="2:12" ht="15" customHeight="1">
      <c r="B111" s="4" t="s">
        <v>142</v>
      </c>
      <c r="C111" s="4" t="s">
        <v>107</v>
      </c>
      <c r="D111" s="4" t="s">
        <v>108</v>
      </c>
      <c r="E111" s="15"/>
      <c r="F111" s="4" t="s">
        <v>11</v>
      </c>
      <c r="G111" s="7">
        <v>196573083998</v>
      </c>
      <c r="H111" s="4">
        <v>6.5</v>
      </c>
      <c r="I111" s="4">
        <v>31</v>
      </c>
      <c r="J111" s="5">
        <v>154</v>
      </c>
      <c r="K111" s="5">
        <v>99.000000000000014</v>
      </c>
      <c r="L111" s="4"/>
    </row>
    <row r="112" spans="2:12" ht="15" customHeight="1">
      <c r="B112" s="4" t="s">
        <v>143</v>
      </c>
      <c r="C112" s="4" t="s">
        <v>107</v>
      </c>
      <c r="D112" s="4" t="s">
        <v>108</v>
      </c>
      <c r="E112" s="15"/>
      <c r="F112" s="4" t="s">
        <v>11</v>
      </c>
      <c r="G112" s="7">
        <v>196573084155</v>
      </c>
      <c r="H112" s="4">
        <v>7</v>
      </c>
      <c r="I112" s="4">
        <v>37</v>
      </c>
      <c r="J112" s="5">
        <v>154</v>
      </c>
      <c r="K112" s="5">
        <v>99.000000000000014</v>
      </c>
      <c r="L112" s="4"/>
    </row>
    <row r="113" spans="2:12" ht="15" customHeight="1">
      <c r="B113" s="4" t="s">
        <v>144</v>
      </c>
      <c r="C113" s="4" t="s">
        <v>107</v>
      </c>
      <c r="D113" s="4" t="s">
        <v>108</v>
      </c>
      <c r="E113" s="15"/>
      <c r="F113" s="4" t="s">
        <v>11</v>
      </c>
      <c r="G113" s="7">
        <v>196573084315</v>
      </c>
      <c r="H113" s="4">
        <v>7.5</v>
      </c>
      <c r="I113" s="4">
        <v>43</v>
      </c>
      <c r="J113" s="5">
        <v>154</v>
      </c>
      <c r="K113" s="5">
        <v>99.000000000000014</v>
      </c>
      <c r="L113" s="4"/>
    </row>
    <row r="114" spans="2:12" ht="15" customHeight="1">
      <c r="B114" s="4" t="s">
        <v>145</v>
      </c>
      <c r="C114" s="4" t="s">
        <v>107</v>
      </c>
      <c r="D114" s="4" t="s">
        <v>108</v>
      </c>
      <c r="E114" s="15"/>
      <c r="F114" s="4" t="s">
        <v>11</v>
      </c>
      <c r="G114" s="7">
        <v>196573084377</v>
      </c>
      <c r="H114" s="4">
        <v>8</v>
      </c>
      <c r="I114" s="4">
        <v>26</v>
      </c>
      <c r="J114" s="5">
        <v>154</v>
      </c>
      <c r="K114" s="5">
        <v>99.000000000000014</v>
      </c>
      <c r="L114" s="4"/>
    </row>
    <row r="115" spans="2:12" ht="15" customHeight="1">
      <c r="B115" s="4" t="s">
        <v>146</v>
      </c>
      <c r="C115" s="4" t="s">
        <v>107</v>
      </c>
      <c r="D115" s="4" t="s">
        <v>108</v>
      </c>
      <c r="E115" s="15"/>
      <c r="F115" s="4" t="s">
        <v>11</v>
      </c>
      <c r="G115" s="7">
        <v>196573084636</v>
      </c>
      <c r="H115" s="4">
        <v>8.5</v>
      </c>
      <c r="I115" s="4">
        <v>20</v>
      </c>
      <c r="J115" s="5">
        <v>154</v>
      </c>
      <c r="K115" s="5">
        <v>99.000000000000014</v>
      </c>
      <c r="L115" s="4"/>
    </row>
    <row r="116" spans="2:12" ht="15" customHeight="1">
      <c r="B116" s="4" t="s">
        <v>147</v>
      </c>
      <c r="C116" s="4" t="s">
        <v>107</v>
      </c>
      <c r="D116" s="4" t="s">
        <v>108</v>
      </c>
      <c r="E116" s="15"/>
      <c r="F116" s="4" t="s">
        <v>11</v>
      </c>
      <c r="G116" s="7">
        <v>196573084698</v>
      </c>
      <c r="H116" s="4">
        <v>9</v>
      </c>
      <c r="I116" s="4">
        <v>15</v>
      </c>
      <c r="J116" s="5">
        <v>154</v>
      </c>
      <c r="K116" s="5">
        <v>99.000000000000014</v>
      </c>
      <c r="L116" s="4"/>
    </row>
    <row r="117" spans="2:12" ht="15" customHeight="1">
      <c r="B117" s="4" t="s">
        <v>148</v>
      </c>
      <c r="C117" s="4" t="s">
        <v>107</v>
      </c>
      <c r="D117" s="4" t="s">
        <v>108</v>
      </c>
      <c r="E117" s="16"/>
      <c r="F117" s="4" t="s">
        <v>11</v>
      </c>
      <c r="G117" s="7">
        <v>196573084865</v>
      </c>
      <c r="H117" s="4">
        <v>9.5</v>
      </c>
      <c r="I117" s="4">
        <v>5</v>
      </c>
      <c r="J117" s="5">
        <v>154</v>
      </c>
      <c r="K117" s="5">
        <v>99.000000000000014</v>
      </c>
      <c r="L117" s="4"/>
    </row>
    <row r="118" spans="2:12" ht="15" customHeight="1">
      <c r="B118" s="4" t="s">
        <v>149</v>
      </c>
      <c r="C118" s="4" t="s">
        <v>150</v>
      </c>
      <c r="D118" s="4" t="s">
        <v>151</v>
      </c>
      <c r="E118" s="14"/>
      <c r="F118" s="4" t="s">
        <v>4</v>
      </c>
      <c r="G118" s="7">
        <v>196573094369</v>
      </c>
      <c r="H118" s="4">
        <v>8</v>
      </c>
      <c r="I118" s="4">
        <v>2</v>
      </c>
      <c r="J118" s="5">
        <v>165</v>
      </c>
      <c r="K118" s="5">
        <v>99.000000000000014</v>
      </c>
      <c r="L118" s="4"/>
    </row>
    <row r="119" spans="2:12" ht="15" customHeight="1">
      <c r="B119" s="4" t="s">
        <v>152</v>
      </c>
      <c r="C119" s="4" t="s">
        <v>150</v>
      </c>
      <c r="D119" s="4" t="s">
        <v>151</v>
      </c>
      <c r="E119" s="15"/>
      <c r="F119" s="4" t="s">
        <v>4</v>
      </c>
      <c r="G119" s="7">
        <v>196573094383</v>
      </c>
      <c r="H119" s="4">
        <v>8.5</v>
      </c>
      <c r="I119" s="4">
        <v>2</v>
      </c>
      <c r="J119" s="5">
        <v>165</v>
      </c>
      <c r="K119" s="5">
        <v>99.000000000000014</v>
      </c>
      <c r="L119" s="4"/>
    </row>
    <row r="120" spans="2:12" ht="15" customHeight="1">
      <c r="B120" s="4" t="s">
        <v>153</v>
      </c>
      <c r="C120" s="4" t="s">
        <v>150</v>
      </c>
      <c r="D120" s="4" t="s">
        <v>151</v>
      </c>
      <c r="E120" s="15"/>
      <c r="F120" s="4" t="s">
        <v>4</v>
      </c>
      <c r="G120" s="7">
        <v>196573094703</v>
      </c>
      <c r="H120" s="4">
        <v>9</v>
      </c>
      <c r="I120" s="4">
        <v>5</v>
      </c>
      <c r="J120" s="5">
        <v>165</v>
      </c>
      <c r="K120" s="5">
        <v>99.000000000000014</v>
      </c>
      <c r="L120" s="4"/>
    </row>
    <row r="121" spans="2:12" ht="15" customHeight="1">
      <c r="B121" s="4" t="s">
        <v>154</v>
      </c>
      <c r="C121" s="4" t="s">
        <v>150</v>
      </c>
      <c r="D121" s="4" t="s">
        <v>151</v>
      </c>
      <c r="E121" s="15"/>
      <c r="F121" s="4" t="s">
        <v>4</v>
      </c>
      <c r="G121" s="7">
        <v>196573094727</v>
      </c>
      <c r="H121" s="4">
        <v>9.5</v>
      </c>
      <c r="I121" s="4">
        <v>5</v>
      </c>
      <c r="J121" s="5">
        <v>165</v>
      </c>
      <c r="K121" s="5">
        <v>99.000000000000014</v>
      </c>
      <c r="L121" s="4"/>
    </row>
    <row r="122" spans="2:12" ht="15" customHeight="1">
      <c r="B122" s="4" t="s">
        <v>155</v>
      </c>
      <c r="C122" s="4" t="s">
        <v>150</v>
      </c>
      <c r="D122" s="4" t="s">
        <v>151</v>
      </c>
      <c r="E122" s="15"/>
      <c r="F122" s="4" t="s">
        <v>4</v>
      </c>
      <c r="G122" s="7">
        <v>196573094765</v>
      </c>
      <c r="H122" s="4">
        <v>10</v>
      </c>
      <c r="I122" s="4">
        <v>5</v>
      </c>
      <c r="J122" s="5">
        <v>165</v>
      </c>
      <c r="K122" s="5">
        <v>99.000000000000014</v>
      </c>
      <c r="L122" s="4"/>
    </row>
    <row r="123" spans="2:12" ht="15" customHeight="1">
      <c r="B123" s="4" t="s">
        <v>156</v>
      </c>
      <c r="C123" s="4" t="s">
        <v>150</v>
      </c>
      <c r="D123" s="4" t="s">
        <v>151</v>
      </c>
      <c r="E123" s="15"/>
      <c r="F123" s="4" t="s">
        <v>4</v>
      </c>
      <c r="G123" s="7">
        <v>196573094796</v>
      </c>
      <c r="H123" s="4">
        <v>10.5</v>
      </c>
      <c r="I123" s="4">
        <v>6</v>
      </c>
      <c r="J123" s="5">
        <v>165</v>
      </c>
      <c r="K123" s="5">
        <v>99.000000000000014</v>
      </c>
      <c r="L123" s="4"/>
    </row>
    <row r="124" spans="2:12" ht="15" customHeight="1">
      <c r="B124" s="4" t="s">
        <v>157</v>
      </c>
      <c r="C124" s="4" t="s">
        <v>150</v>
      </c>
      <c r="D124" s="4" t="s">
        <v>151</v>
      </c>
      <c r="E124" s="15"/>
      <c r="F124" s="4" t="s">
        <v>4</v>
      </c>
      <c r="G124" s="7">
        <v>196573095038</v>
      </c>
      <c r="H124" s="4">
        <v>11</v>
      </c>
      <c r="I124" s="4">
        <v>1</v>
      </c>
      <c r="J124" s="5">
        <v>165</v>
      </c>
      <c r="K124" s="5">
        <v>99.000000000000014</v>
      </c>
      <c r="L124" s="4"/>
    </row>
    <row r="125" spans="2:12" ht="15" customHeight="1">
      <c r="B125" s="4" t="s">
        <v>158</v>
      </c>
      <c r="C125" s="4" t="s">
        <v>150</v>
      </c>
      <c r="D125" s="4" t="s">
        <v>151</v>
      </c>
      <c r="E125" s="16"/>
      <c r="F125" s="4" t="s">
        <v>4</v>
      </c>
      <c r="G125" s="7">
        <v>196573095212</v>
      </c>
      <c r="H125" s="4">
        <v>12</v>
      </c>
      <c r="I125" s="4">
        <v>3</v>
      </c>
      <c r="J125" s="5">
        <v>165</v>
      </c>
      <c r="K125" s="5">
        <v>99.000000000000014</v>
      </c>
      <c r="L125" s="4"/>
    </row>
    <row r="126" spans="2:12" ht="24.95" customHeight="1">
      <c r="B126" s="4" t="s">
        <v>159</v>
      </c>
      <c r="C126" s="4" t="s">
        <v>160</v>
      </c>
      <c r="D126" s="4" t="s">
        <v>161</v>
      </c>
      <c r="E126" s="14"/>
      <c r="F126" s="4" t="s">
        <v>4</v>
      </c>
      <c r="G126" s="7">
        <v>196573095083</v>
      </c>
      <c r="H126" s="4">
        <v>9</v>
      </c>
      <c r="I126" s="4">
        <v>3</v>
      </c>
      <c r="J126" s="5">
        <v>187.00000000000003</v>
      </c>
      <c r="K126" s="5">
        <v>99.000000000000014</v>
      </c>
      <c r="L126" s="4"/>
    </row>
    <row r="127" spans="2:12" ht="24.95" customHeight="1">
      <c r="B127" s="4" t="s">
        <v>162</v>
      </c>
      <c r="C127" s="4" t="s">
        <v>160</v>
      </c>
      <c r="D127" s="4" t="s">
        <v>161</v>
      </c>
      <c r="E127" s="15"/>
      <c r="F127" s="4" t="s">
        <v>4</v>
      </c>
      <c r="G127" s="7">
        <v>196573095663</v>
      </c>
      <c r="H127" s="4">
        <v>12</v>
      </c>
      <c r="I127" s="4">
        <v>2</v>
      </c>
      <c r="J127" s="5">
        <v>187.00000000000003</v>
      </c>
      <c r="K127" s="5">
        <v>99.000000000000014</v>
      </c>
      <c r="L127" s="4"/>
    </row>
    <row r="128" spans="2:12" ht="24.95" customHeight="1">
      <c r="B128" s="4" t="s">
        <v>163</v>
      </c>
      <c r="C128" s="4" t="s">
        <v>160</v>
      </c>
      <c r="D128" s="4" t="s">
        <v>161</v>
      </c>
      <c r="E128" s="16"/>
      <c r="F128" s="4" t="s">
        <v>4</v>
      </c>
      <c r="G128" s="7">
        <v>196573095908</v>
      </c>
      <c r="H128" s="4">
        <v>13</v>
      </c>
      <c r="I128" s="4">
        <v>4</v>
      </c>
      <c r="J128" s="5">
        <v>187.00000000000003</v>
      </c>
      <c r="K128" s="5">
        <v>99.000000000000014</v>
      </c>
      <c r="L128" s="4"/>
    </row>
    <row r="129" spans="2:12" ht="15" customHeight="1">
      <c r="B129" s="4" t="s">
        <v>164</v>
      </c>
      <c r="C129" s="4" t="s">
        <v>165</v>
      </c>
      <c r="D129" s="4" t="s">
        <v>166</v>
      </c>
      <c r="E129" s="14"/>
      <c r="F129" s="4" t="s">
        <v>11</v>
      </c>
      <c r="G129" s="7">
        <v>196573085800</v>
      </c>
      <c r="H129" s="4">
        <v>6.5</v>
      </c>
      <c r="I129" s="4">
        <v>7</v>
      </c>
      <c r="J129" s="5">
        <v>187.00000000000003</v>
      </c>
      <c r="K129" s="5">
        <v>99.000000000000014</v>
      </c>
      <c r="L129" s="4"/>
    </row>
    <row r="130" spans="2:12" ht="15" customHeight="1">
      <c r="B130" s="4" t="s">
        <v>167</v>
      </c>
      <c r="C130" s="4" t="s">
        <v>165</v>
      </c>
      <c r="D130" s="4" t="s">
        <v>166</v>
      </c>
      <c r="E130" s="15"/>
      <c r="F130" s="4" t="s">
        <v>11</v>
      </c>
      <c r="G130" s="7">
        <v>196573085831</v>
      </c>
      <c r="H130" s="4">
        <v>7</v>
      </c>
      <c r="I130" s="4">
        <v>2</v>
      </c>
      <c r="J130" s="5">
        <v>187.00000000000003</v>
      </c>
      <c r="K130" s="5">
        <v>99.000000000000014</v>
      </c>
      <c r="L130" s="4"/>
    </row>
    <row r="131" spans="2:12" ht="15" customHeight="1">
      <c r="B131" s="4" t="s">
        <v>168</v>
      </c>
      <c r="C131" s="4" t="s">
        <v>165</v>
      </c>
      <c r="D131" s="4" t="s">
        <v>166</v>
      </c>
      <c r="E131" s="15"/>
      <c r="F131" s="4" t="s">
        <v>11</v>
      </c>
      <c r="G131" s="7">
        <v>196573085862</v>
      </c>
      <c r="H131" s="4">
        <v>7.5</v>
      </c>
      <c r="I131" s="4">
        <v>2</v>
      </c>
      <c r="J131" s="5">
        <v>187.00000000000003</v>
      </c>
      <c r="K131" s="5">
        <v>99.000000000000014</v>
      </c>
      <c r="L131" s="4"/>
    </row>
    <row r="132" spans="2:12" ht="15" customHeight="1">
      <c r="B132" s="4" t="s">
        <v>169</v>
      </c>
      <c r="C132" s="4" t="s">
        <v>165</v>
      </c>
      <c r="D132" s="4" t="s">
        <v>166</v>
      </c>
      <c r="E132" s="15"/>
      <c r="F132" s="4" t="s">
        <v>11</v>
      </c>
      <c r="G132" s="7">
        <v>196573085893</v>
      </c>
      <c r="H132" s="4">
        <v>8</v>
      </c>
      <c r="I132" s="4">
        <v>3</v>
      </c>
      <c r="J132" s="5">
        <v>187.00000000000003</v>
      </c>
      <c r="K132" s="5">
        <v>99.000000000000014</v>
      </c>
      <c r="L132" s="4"/>
    </row>
    <row r="133" spans="2:12" ht="15" customHeight="1">
      <c r="B133" s="4" t="s">
        <v>170</v>
      </c>
      <c r="C133" s="4" t="s">
        <v>165</v>
      </c>
      <c r="D133" s="4" t="s">
        <v>166</v>
      </c>
      <c r="E133" s="15"/>
      <c r="F133" s="4" t="s">
        <v>11</v>
      </c>
      <c r="G133" s="7">
        <v>196573086029</v>
      </c>
      <c r="H133" s="4">
        <v>8.5</v>
      </c>
      <c r="I133" s="4">
        <v>1</v>
      </c>
      <c r="J133" s="5">
        <v>187.00000000000003</v>
      </c>
      <c r="K133" s="5">
        <v>99.000000000000014</v>
      </c>
      <c r="L133" s="4"/>
    </row>
    <row r="134" spans="2:12" ht="15" customHeight="1">
      <c r="B134" s="4" t="s">
        <v>171</v>
      </c>
      <c r="C134" s="4" t="s">
        <v>165</v>
      </c>
      <c r="D134" s="4" t="s">
        <v>166</v>
      </c>
      <c r="E134" s="16"/>
      <c r="F134" s="4" t="s">
        <v>11</v>
      </c>
      <c r="G134" s="7">
        <v>196573086050</v>
      </c>
      <c r="H134" s="4">
        <v>9</v>
      </c>
      <c r="I134" s="4">
        <v>1</v>
      </c>
      <c r="J134" s="5">
        <v>187.00000000000003</v>
      </c>
      <c r="K134" s="5">
        <v>99.000000000000014</v>
      </c>
      <c r="L134" s="4"/>
    </row>
    <row r="135" spans="2:12" ht="24.95" customHeight="1">
      <c r="B135" s="4" t="s">
        <v>172</v>
      </c>
      <c r="C135" s="4" t="s">
        <v>173</v>
      </c>
      <c r="D135" s="4" t="s">
        <v>174</v>
      </c>
      <c r="E135" s="14"/>
      <c r="F135" s="4" t="s">
        <v>11</v>
      </c>
      <c r="G135" s="7">
        <v>196573088429</v>
      </c>
      <c r="H135" s="4">
        <v>7</v>
      </c>
      <c r="I135" s="4">
        <v>3</v>
      </c>
      <c r="J135" s="5">
        <v>165</v>
      </c>
      <c r="K135" s="5">
        <v>99.000000000000014</v>
      </c>
      <c r="L135" s="4"/>
    </row>
    <row r="136" spans="2:12" ht="24.95" customHeight="1">
      <c r="B136" s="4" t="s">
        <v>175</v>
      </c>
      <c r="C136" s="4" t="s">
        <v>173</v>
      </c>
      <c r="D136" s="4" t="s">
        <v>174</v>
      </c>
      <c r="E136" s="15"/>
      <c r="F136" s="4" t="s">
        <v>11</v>
      </c>
      <c r="G136" s="7">
        <v>196573088498</v>
      </c>
      <c r="H136" s="4">
        <v>7.5</v>
      </c>
      <c r="I136" s="4">
        <v>4</v>
      </c>
      <c r="J136" s="5">
        <v>165</v>
      </c>
      <c r="K136" s="5">
        <v>99.000000000000014</v>
      </c>
      <c r="L136" s="4"/>
    </row>
    <row r="137" spans="2:12" ht="24.95" customHeight="1">
      <c r="B137" s="4" t="s">
        <v>176</v>
      </c>
      <c r="C137" s="4" t="s">
        <v>173</v>
      </c>
      <c r="D137" s="4" t="s">
        <v>174</v>
      </c>
      <c r="E137" s="16"/>
      <c r="F137" s="4" t="s">
        <v>11</v>
      </c>
      <c r="G137" s="7">
        <v>196573088566</v>
      </c>
      <c r="H137" s="4">
        <v>8</v>
      </c>
      <c r="I137" s="4">
        <v>2</v>
      </c>
      <c r="J137" s="5">
        <v>165</v>
      </c>
      <c r="K137" s="5">
        <v>99.000000000000014</v>
      </c>
      <c r="L137" s="4"/>
    </row>
    <row r="138" spans="2:12" ht="15" customHeight="1">
      <c r="B138" s="4" t="s">
        <v>177</v>
      </c>
      <c r="C138" s="4" t="s">
        <v>178</v>
      </c>
      <c r="D138" s="4" t="s">
        <v>179</v>
      </c>
      <c r="E138" s="14"/>
      <c r="F138" s="4" t="s">
        <v>11</v>
      </c>
      <c r="G138" s="7">
        <v>196573088658</v>
      </c>
      <c r="H138" s="4">
        <v>6.5</v>
      </c>
      <c r="I138" s="4">
        <v>3</v>
      </c>
      <c r="J138" s="5">
        <v>165</v>
      </c>
      <c r="K138" s="5">
        <v>99.000000000000014</v>
      </c>
      <c r="L138" s="4"/>
    </row>
    <row r="139" spans="2:12" ht="15" customHeight="1">
      <c r="B139" s="4" t="s">
        <v>180</v>
      </c>
      <c r="C139" s="4" t="s">
        <v>178</v>
      </c>
      <c r="D139" s="4" t="s">
        <v>179</v>
      </c>
      <c r="E139" s="15"/>
      <c r="F139" s="4" t="s">
        <v>11</v>
      </c>
      <c r="G139" s="7">
        <v>196573088665</v>
      </c>
      <c r="H139" s="4">
        <v>7</v>
      </c>
      <c r="I139" s="4">
        <v>8</v>
      </c>
      <c r="J139" s="5">
        <v>165</v>
      </c>
      <c r="K139" s="5">
        <v>99.000000000000014</v>
      </c>
      <c r="L139" s="4"/>
    </row>
    <row r="140" spans="2:12" ht="15" customHeight="1">
      <c r="B140" s="4" t="s">
        <v>181</v>
      </c>
      <c r="C140" s="4" t="s">
        <v>178</v>
      </c>
      <c r="D140" s="4" t="s">
        <v>179</v>
      </c>
      <c r="E140" s="15"/>
      <c r="F140" s="4" t="s">
        <v>11</v>
      </c>
      <c r="G140" s="7">
        <v>196573088672</v>
      </c>
      <c r="H140" s="4">
        <v>7.5</v>
      </c>
      <c r="I140" s="4">
        <v>8</v>
      </c>
      <c r="J140" s="5">
        <v>165</v>
      </c>
      <c r="K140" s="5">
        <v>99.000000000000014</v>
      </c>
      <c r="L140" s="4"/>
    </row>
    <row r="141" spans="2:12" ht="15" customHeight="1">
      <c r="B141" s="4" t="s">
        <v>182</v>
      </c>
      <c r="C141" s="4" t="s">
        <v>178</v>
      </c>
      <c r="D141" s="4" t="s">
        <v>179</v>
      </c>
      <c r="E141" s="15"/>
      <c r="F141" s="4" t="s">
        <v>11</v>
      </c>
      <c r="G141" s="7">
        <v>196573088689</v>
      </c>
      <c r="H141" s="4">
        <v>8</v>
      </c>
      <c r="I141" s="4">
        <v>10</v>
      </c>
      <c r="J141" s="5">
        <v>165</v>
      </c>
      <c r="K141" s="5">
        <v>99.000000000000014</v>
      </c>
      <c r="L141" s="4"/>
    </row>
    <row r="142" spans="2:12" ht="15" customHeight="1">
      <c r="B142" s="4" t="s">
        <v>183</v>
      </c>
      <c r="C142" s="4" t="s">
        <v>178</v>
      </c>
      <c r="D142" s="4" t="s">
        <v>179</v>
      </c>
      <c r="E142" s="16"/>
      <c r="F142" s="4" t="s">
        <v>11</v>
      </c>
      <c r="G142" s="7">
        <v>196573088696</v>
      </c>
      <c r="H142" s="4">
        <v>8.5</v>
      </c>
      <c r="I142" s="4">
        <v>5</v>
      </c>
      <c r="J142" s="5">
        <v>165</v>
      </c>
      <c r="K142" s="5">
        <v>99.000000000000014</v>
      </c>
      <c r="L142" s="4"/>
    </row>
    <row r="143" spans="2:12" ht="15" customHeight="1">
      <c r="B143" s="4" t="s">
        <v>184</v>
      </c>
      <c r="C143" s="4" t="s">
        <v>185</v>
      </c>
      <c r="D143" s="4" t="s">
        <v>186</v>
      </c>
      <c r="E143" s="14"/>
      <c r="F143" s="4" t="s">
        <v>4</v>
      </c>
      <c r="G143" s="7">
        <v>196573095878</v>
      </c>
      <c r="H143" s="4">
        <v>8</v>
      </c>
      <c r="I143" s="4">
        <v>6</v>
      </c>
      <c r="J143" s="5">
        <v>143</v>
      </c>
      <c r="K143" s="5">
        <v>99.000000000000014</v>
      </c>
      <c r="L143" s="4"/>
    </row>
    <row r="144" spans="2:12" ht="15" customHeight="1">
      <c r="B144" s="4" t="s">
        <v>187</v>
      </c>
      <c r="C144" s="4" t="s">
        <v>185</v>
      </c>
      <c r="D144" s="4" t="s">
        <v>186</v>
      </c>
      <c r="E144" s="15"/>
      <c r="F144" s="4" t="s">
        <v>4</v>
      </c>
      <c r="G144" s="7">
        <v>196573095960</v>
      </c>
      <c r="H144" s="4">
        <v>8.5</v>
      </c>
      <c r="I144" s="4">
        <v>6</v>
      </c>
      <c r="J144" s="5">
        <v>143</v>
      </c>
      <c r="K144" s="5">
        <v>99.000000000000014</v>
      </c>
      <c r="L144" s="4"/>
    </row>
    <row r="145" spans="2:12" ht="15" customHeight="1">
      <c r="B145" s="4" t="s">
        <v>188</v>
      </c>
      <c r="C145" s="4" t="s">
        <v>185</v>
      </c>
      <c r="D145" s="4" t="s">
        <v>186</v>
      </c>
      <c r="E145" s="15"/>
      <c r="F145" s="4" t="s">
        <v>4</v>
      </c>
      <c r="G145" s="7">
        <v>196573096134</v>
      </c>
      <c r="H145" s="4">
        <v>9</v>
      </c>
      <c r="I145" s="4">
        <v>12</v>
      </c>
      <c r="J145" s="5">
        <v>143</v>
      </c>
      <c r="K145" s="5">
        <v>99.000000000000014</v>
      </c>
      <c r="L145" s="4"/>
    </row>
    <row r="146" spans="2:12" ht="15" customHeight="1">
      <c r="B146" s="4" t="s">
        <v>189</v>
      </c>
      <c r="C146" s="4" t="s">
        <v>185</v>
      </c>
      <c r="D146" s="4" t="s">
        <v>186</v>
      </c>
      <c r="E146" s="15"/>
      <c r="F146" s="4" t="s">
        <v>4</v>
      </c>
      <c r="G146" s="7">
        <v>196573096318</v>
      </c>
      <c r="H146" s="4">
        <v>9.5</v>
      </c>
      <c r="I146" s="4">
        <v>12</v>
      </c>
      <c r="J146" s="5">
        <v>143</v>
      </c>
      <c r="K146" s="5">
        <v>99.000000000000014</v>
      </c>
      <c r="L146" s="4"/>
    </row>
    <row r="147" spans="2:12" ht="15" customHeight="1">
      <c r="B147" s="4" t="s">
        <v>190</v>
      </c>
      <c r="C147" s="4" t="s">
        <v>185</v>
      </c>
      <c r="D147" s="4" t="s">
        <v>186</v>
      </c>
      <c r="E147" s="15"/>
      <c r="F147" s="4" t="s">
        <v>4</v>
      </c>
      <c r="G147" s="7">
        <v>196573096370</v>
      </c>
      <c r="H147" s="4">
        <v>10</v>
      </c>
      <c r="I147" s="4">
        <v>12</v>
      </c>
      <c r="J147" s="5">
        <v>143</v>
      </c>
      <c r="K147" s="5">
        <v>99.000000000000014</v>
      </c>
      <c r="L147" s="4"/>
    </row>
    <row r="148" spans="2:12" ht="15" customHeight="1">
      <c r="B148" s="4" t="s">
        <v>191</v>
      </c>
      <c r="C148" s="4" t="s">
        <v>185</v>
      </c>
      <c r="D148" s="4" t="s">
        <v>186</v>
      </c>
      <c r="E148" s="15"/>
      <c r="F148" s="4" t="s">
        <v>4</v>
      </c>
      <c r="G148" s="7">
        <v>196573096431</v>
      </c>
      <c r="H148" s="4">
        <v>10.5</v>
      </c>
      <c r="I148" s="4">
        <v>6</v>
      </c>
      <c r="J148" s="5">
        <v>143</v>
      </c>
      <c r="K148" s="5">
        <v>99.000000000000014</v>
      </c>
      <c r="L148" s="4"/>
    </row>
    <row r="149" spans="2:12" ht="15" customHeight="1">
      <c r="B149" s="4" t="s">
        <v>192</v>
      </c>
      <c r="C149" s="4" t="s">
        <v>185</v>
      </c>
      <c r="D149" s="4" t="s">
        <v>186</v>
      </c>
      <c r="E149" s="15"/>
      <c r="F149" s="4" t="s">
        <v>4</v>
      </c>
      <c r="G149" s="7">
        <v>196573096608</v>
      </c>
      <c r="H149" s="4">
        <v>11</v>
      </c>
      <c r="I149" s="4">
        <v>6</v>
      </c>
      <c r="J149" s="5">
        <v>143</v>
      </c>
      <c r="K149" s="5">
        <v>99.000000000000014</v>
      </c>
      <c r="L149" s="4"/>
    </row>
    <row r="150" spans="2:12" ht="15" customHeight="1">
      <c r="B150" s="4" t="s">
        <v>193</v>
      </c>
      <c r="C150" s="4" t="s">
        <v>185</v>
      </c>
      <c r="D150" s="4" t="s">
        <v>186</v>
      </c>
      <c r="E150" s="15"/>
      <c r="F150" s="4" t="s">
        <v>4</v>
      </c>
      <c r="G150" s="7">
        <v>196573096813</v>
      </c>
      <c r="H150" s="4">
        <v>12</v>
      </c>
      <c r="I150" s="4">
        <v>6</v>
      </c>
      <c r="J150" s="5">
        <v>143</v>
      </c>
      <c r="K150" s="5">
        <v>99.000000000000014</v>
      </c>
      <c r="L150" s="4"/>
    </row>
    <row r="151" spans="2:12" ht="15" customHeight="1">
      <c r="B151" s="4" t="s">
        <v>194</v>
      </c>
      <c r="C151" s="4" t="s">
        <v>185</v>
      </c>
      <c r="D151" s="4" t="s">
        <v>186</v>
      </c>
      <c r="E151" s="16"/>
      <c r="F151" s="4" t="s">
        <v>4</v>
      </c>
      <c r="G151" s="7">
        <v>196573096899</v>
      </c>
      <c r="H151" s="4">
        <v>13</v>
      </c>
      <c r="I151" s="4">
        <v>6</v>
      </c>
      <c r="J151" s="5">
        <v>143</v>
      </c>
      <c r="K151" s="5">
        <v>99.000000000000014</v>
      </c>
      <c r="L151" s="4"/>
    </row>
    <row r="152" spans="2:12" ht="15" customHeight="1">
      <c r="B152" s="4" t="s">
        <v>195</v>
      </c>
      <c r="C152" s="4" t="s">
        <v>196</v>
      </c>
      <c r="D152" s="4" t="s">
        <v>197</v>
      </c>
      <c r="E152" s="14"/>
      <c r="F152" s="4" t="s">
        <v>11</v>
      </c>
      <c r="G152" s="7">
        <v>196573086722</v>
      </c>
      <c r="H152" s="4">
        <v>6.5</v>
      </c>
      <c r="I152" s="4">
        <v>12</v>
      </c>
      <c r="J152" s="5">
        <v>143</v>
      </c>
      <c r="K152" s="5">
        <v>99.000000000000014</v>
      </c>
      <c r="L152" s="4"/>
    </row>
    <row r="153" spans="2:12" ht="15" customHeight="1">
      <c r="B153" s="4" t="s">
        <v>198</v>
      </c>
      <c r="C153" s="4" t="s">
        <v>196</v>
      </c>
      <c r="D153" s="4" t="s">
        <v>197</v>
      </c>
      <c r="E153" s="15"/>
      <c r="F153" s="4" t="s">
        <v>11</v>
      </c>
      <c r="G153" s="7">
        <v>196573086753</v>
      </c>
      <c r="H153" s="4">
        <v>7</v>
      </c>
      <c r="I153" s="4">
        <v>12</v>
      </c>
      <c r="J153" s="5">
        <v>143</v>
      </c>
      <c r="K153" s="5">
        <v>99.000000000000014</v>
      </c>
      <c r="L153" s="4"/>
    </row>
    <row r="154" spans="2:12" ht="15" customHeight="1">
      <c r="B154" s="4" t="s">
        <v>199</v>
      </c>
      <c r="C154" s="4" t="s">
        <v>196</v>
      </c>
      <c r="D154" s="4" t="s">
        <v>197</v>
      </c>
      <c r="E154" s="15"/>
      <c r="F154" s="4" t="s">
        <v>11</v>
      </c>
      <c r="G154" s="7">
        <v>196573086784</v>
      </c>
      <c r="H154" s="4">
        <v>7.5</v>
      </c>
      <c r="I154" s="4">
        <v>12</v>
      </c>
      <c r="J154" s="5">
        <v>143</v>
      </c>
      <c r="K154" s="5">
        <v>99.000000000000014</v>
      </c>
      <c r="L154" s="4"/>
    </row>
    <row r="155" spans="2:12" ht="15" customHeight="1">
      <c r="B155" s="4" t="s">
        <v>200</v>
      </c>
      <c r="C155" s="4" t="s">
        <v>196</v>
      </c>
      <c r="D155" s="4" t="s">
        <v>197</v>
      </c>
      <c r="E155" s="15"/>
      <c r="F155" s="4" t="s">
        <v>11</v>
      </c>
      <c r="G155" s="7">
        <v>196573087026</v>
      </c>
      <c r="H155" s="4">
        <v>8</v>
      </c>
      <c r="I155" s="4">
        <v>12</v>
      </c>
      <c r="J155" s="5">
        <v>143</v>
      </c>
      <c r="K155" s="5">
        <v>99.000000000000014</v>
      </c>
      <c r="L155" s="4"/>
    </row>
    <row r="156" spans="2:12" ht="15" customHeight="1">
      <c r="B156" s="4" t="s">
        <v>201</v>
      </c>
      <c r="C156" s="4" t="s">
        <v>196</v>
      </c>
      <c r="D156" s="4" t="s">
        <v>197</v>
      </c>
      <c r="E156" s="15"/>
      <c r="F156" s="4" t="s">
        <v>11</v>
      </c>
      <c r="G156" s="7">
        <v>196573087064</v>
      </c>
      <c r="H156" s="4">
        <v>8.5</v>
      </c>
      <c r="I156" s="4">
        <v>6</v>
      </c>
      <c r="J156" s="5">
        <v>143</v>
      </c>
      <c r="K156" s="5">
        <v>99.000000000000014</v>
      </c>
      <c r="L156" s="4"/>
    </row>
    <row r="157" spans="2:12" ht="15" customHeight="1">
      <c r="B157" s="4" t="s">
        <v>202</v>
      </c>
      <c r="C157" s="4" t="s">
        <v>196</v>
      </c>
      <c r="D157" s="4" t="s">
        <v>197</v>
      </c>
      <c r="E157" s="16"/>
      <c r="F157" s="4" t="s">
        <v>11</v>
      </c>
      <c r="G157" s="7">
        <v>196573087330</v>
      </c>
      <c r="H157" s="4">
        <v>9</v>
      </c>
      <c r="I157" s="4">
        <v>6</v>
      </c>
      <c r="J157" s="5">
        <v>143</v>
      </c>
      <c r="K157" s="5">
        <v>99.000000000000014</v>
      </c>
      <c r="L157" s="4"/>
    </row>
    <row r="159" spans="2:12">
      <c r="I159" s="1">
        <f>SUM(I6:I158)</f>
        <v>921</v>
      </c>
    </row>
  </sheetData>
  <autoFilter ref="B5:L157"/>
  <mergeCells count="26">
    <mergeCell ref="E152:E157"/>
    <mergeCell ref="E118:E125"/>
    <mergeCell ref="E126:E128"/>
    <mergeCell ref="E129:E134"/>
    <mergeCell ref="E135:E137"/>
    <mergeCell ref="E138:E142"/>
    <mergeCell ref="E143:E151"/>
    <mergeCell ref="E109:E117"/>
    <mergeCell ref="E35:E38"/>
    <mergeCell ref="E39:E45"/>
    <mergeCell ref="E46:E53"/>
    <mergeCell ref="E55:E63"/>
    <mergeCell ref="E64:E69"/>
    <mergeCell ref="E70:E77"/>
    <mergeCell ref="E78:E83"/>
    <mergeCell ref="E84:E89"/>
    <mergeCell ref="E90:E92"/>
    <mergeCell ref="E93:E98"/>
    <mergeCell ref="E100:E108"/>
    <mergeCell ref="E27:E34"/>
    <mergeCell ref="B2:C3"/>
    <mergeCell ref="E6:E9"/>
    <mergeCell ref="E10:E15"/>
    <mergeCell ref="E16:E19"/>
    <mergeCell ref="E20:E24"/>
    <mergeCell ref="E25:E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F8B8C-9D4D-4FF3-89DB-CA788E289095}">
  <ds:schemaRefs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5E1A80-6147-425B-9A63-F33AB4E7E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B3D832-634C-44DE-9952-A2C3C4DFE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2024-09-06T14:23:00Z</dcterms:created>
  <dcterms:modified xsi:type="dcterms:W3CDTF">2024-09-07T09:56:59Z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</Properties>
</file>